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a818d83c7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da4750c0fa6142e0"/>
    <x:sheet xmlns:r="http://schemas.openxmlformats.org/officeDocument/2006/relationships" name="Data_Input" sheetId="2" r:id="R70544e7ab571414b"/>
    <x:sheet xmlns:r="http://schemas.openxmlformats.org/officeDocument/2006/relationships" name="Working" sheetId="3" r:id="Raebfb8c6822b47a0"/>
    <x:sheet xmlns:r="http://schemas.openxmlformats.org/officeDocument/2006/relationships" name="Calculations" sheetId="4" r:id="R40fcab55e24b4bf1"/>
    <x:sheet xmlns:r="http://schemas.openxmlformats.org/officeDocument/2006/relationships" name="Diagnostics" sheetId="5" r:id="Rac36a092b84c492f"/>
    <x:sheet xmlns:r="http://schemas.openxmlformats.org/officeDocument/2006/relationships" name="Reporting" sheetId="6" r:id="R3f05c73ce9294e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"/>
    <x:numFmt numFmtId="201" formatCode="0.0000000000"/>
  </x:numFmts>
  <x:fonts count="4">
    <x:font>
      <x:sz val="11"/>
      <x:name val="Carlito"/>
    </x:font>
    <x:font>
      <x:b/>
      <x:sz val="15"/>
      <x:color rgb="FFFFFFFF"/>
      <x:name val="Carlito"/>
    </x:font>
    <x:font>
      <x:i/>
      <x:sz val="11"/>
      <x:color rgb="FF21313D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DCEAF2"/>
      </x:patternFill>
    </x:fill>
    <x:fill>
      <x:patternFill patternType="solid">
        <x:fgColor rgb="FF2A6485"/>
      </x:patternFill>
    </x:fill>
    <x:fill>
      <x:patternFill patternType="solid">
        <x:fgColor rgb="FFF5E7B2"/>
      </x:patternFill>
    </x:fill>
    <x:fill>
      <x:patternFill patternType="solid">
        <x:fgColor rgb="FFDDEFE5"/>
      </x:patternFill>
    </x:fill>
  </x:fills>
  <x:borders count="7">
    <x:border/>
    <x:border>
      <x:left style="thin">
        <x:color rgb="FF173B57"/>
      </x:left>
      <x:right style="thin">
        <x:color rgb="FF173B57"/>
      </x:right>
      <x:top style="thin">
        <x:color rgb="FF173B57"/>
      </x:top>
    </x:border>
    <x:border>
      <x:left style="thin">
        <x:color rgb="FF173B57"/>
      </x:left>
      <x:right style="thin">
        <x:color rgb="FF173B57"/>
      </x:right>
    </x:border>
    <x:border>
      <x:left style="thin">
        <x:color rgb="FF173B57"/>
      </x:left>
      <x:right style="thin">
        <x:color rgb="FF173B57"/>
      </x:right>
      <x:bottom style="thin">
        <x:color rgb="FF173B57"/>
      </x:bottom>
    </x:border>
    <x:border>
      <x:left style="thin">
        <x:color rgb="FF173B57"/>
      </x:left>
      <x:top style="thin">
        <x:color rgb="FF173B57"/>
      </x:top>
      <x:bottom style="thin">
        <x:color rgb="FF173B57"/>
      </x:bottom>
    </x:border>
    <x:border>
      <x:right style="thin">
        <x:color rgb="FF173B57"/>
      </x:right>
      <x:top style="thin">
        <x:color rgb="FF173B57"/>
      </x:top>
      <x:bottom style="thin">
        <x:color rgb="FF173B57"/>
      </x:bottom>
    </x:border>
    <x:border>
      <x:top style="thin">
        <x:color rgb="FF173B57"/>
      </x:top>
      <x:bottom style="thin">
        <x:color rgb="FF173B57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/>
    <x:xf numFmtId="0" fontId="3" fillId="4" borderId="6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0" fillId="6" borderId="0" xfId="0" applyNumberFormat="1" applyFont="1" applyFill="1" applyBorder="1"/>
    <x:xf numFmtId="201" fontId="0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68a763be04eaf" /><Relationship Type="http://schemas.openxmlformats.org/officeDocument/2006/relationships/theme" Target="/xl/theme/theme1.xml" Id="R1592c9cbc8a7499a" /><Relationship Type="http://schemas.openxmlformats.org/officeDocument/2006/relationships/sharedStrings" Target="/xl/sharedStrings.xml" Id="R932b6b7691cb4b47" /><Relationship Type="http://schemas.openxmlformats.org/officeDocument/2006/relationships/worksheet" Target="/xl/worksheets/sheet1.xml" Id="Rda4750c0fa6142e0" /><Relationship Type="http://schemas.openxmlformats.org/officeDocument/2006/relationships/worksheet" Target="/xl/worksheets/sheet2.xml" Id="R70544e7ab571414b" /><Relationship Type="http://schemas.openxmlformats.org/officeDocument/2006/relationships/worksheet" Target="/xl/worksheets/sheet3.xml" Id="Raebfb8c6822b47a0" /><Relationship Type="http://schemas.openxmlformats.org/officeDocument/2006/relationships/worksheet" Target="/xl/worksheets/sheet4.xml" Id="R40fcab55e24b4bf1" /><Relationship Type="http://schemas.openxmlformats.org/officeDocument/2006/relationships/worksheet" Target="/xl/worksheets/sheet5.xml" Id="Rac36a092b84c492f" /><Relationship Type="http://schemas.openxmlformats.org/officeDocument/2006/relationships/worksheet" Target="/xl/worksheets/sheet6.xml" Id="R3f05c73ce9294e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cc75ef6313e441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Simple Exponential Smoothing: workbook vs verified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Workbook result</c:v>
          </c:tx>
          <c:cat>
            <c:strRef>
              <c:f>'Reporting'!$A$5:$A$10</c:f>
              <c:strCache>
                <c:ptCount val="0"/>
              </c:strCache>
            </c:strRef>
          </c:cat>
          <c:val>
            <c:numRef>
              <c:f>'Reporting'!$B$5:$B$10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Verified reference</c:v>
          </c:tx>
          <c:cat>
            <c:strRef>
              <c:f>'Reporting'!$A$5:$A$10</c:f>
              <c:strCache>
                <c:ptCount val="0"/>
              </c:strCache>
            </c:strRef>
          </c:cat>
          <c:val>
            <c:numRef>
              <c:f>'Reporting'!$C$5:$C$10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cc75ef6313e44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036df4d5ae4d43a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</x:cols>
  <x:sheetData>
    <x:row r="1">
      <x:c r="A1" s="2" t="str">
        <x:v>Simple Exponential Smoothing - Worked Excel Analysis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5" t="str">
        <x:v>Method-specific source-row ordered time-series workbook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4">
      <x:c r="A4" s="11" t="str">
        <x:v>Method type</x:v>
      </x:c>
      <x:c r="B4" s="14" t="str">
        <x:v>level_forecasting_model</x:v>
      </x:c>
    </x:row>
    <x:row r="5">
      <x:c r="A5" s="12" t="str">
        <x:v>Design</x:v>
      </x:c>
      <x:c r="B5" s="14" t="str">
        <x:v>Simple exponential smoothing with one level state and optimized alpha.</x:v>
      </x:c>
    </x:row>
    <x:row r="6">
      <x:c r="A6" s="12" t="str">
        <x:v>Formula</x:v>
      </x:c>
      <x:c r="B6" s="14" t="str">
        <x:v>l_t=alpha*y_t+(1-alpha)l_(t-1); yhat_(t+h)=l_t</x:v>
      </x:c>
    </x:row>
    <x:row r="7">
      <x:c r="A7" s="12" t="str">
        <x:v>Variables</x:v>
      </x:c>
      <x:c r="B7" s="14" t="str">
        <x:v>G3</x:v>
      </x:c>
    </x:row>
    <x:row r="8">
      <x:c r="A8" s="12" t="str">
        <x:v>Series order</x:v>
      </x:c>
      <x:c r="B8" s="14" t="str">
        <x:v>Source-row order</x:v>
      </x:c>
    </x:row>
    <x:row r="9">
      <x:c r="A9" s="12" t="str">
        <x:v>Rows</x:v>
      </x:c>
      <x:c r="B9" s="14" t="n">
        <x:v>649</x:v>
      </x:c>
    </x:row>
    <x:row r="10">
      <x:c r="A10" s="13" t="str">
        <x:v>Verification</x:v>
      </x:c>
      <x:c r="B10" s="14" t="str">
        <x:v>Yellow: executed reference; green: workbook formula result</x:v>
      </x:c>
    </x:row>
    <x:row r="11">
      <x:c r="A11" t="inlineStr">
        <x:is>
          <x:t>Rebuilt and numerically verified: 584 training / 65 holdout (8 October 2026)</x:t>
        </x:is>
      </x:c>
    </x:row>
    <x:row r="12">
      <x:c r="A12" t="inlineStr">
        <x:is>
          <x:t>This dataset has no date field. CSV row order is not chronological time.</x:t>
        </x:is>
      </x:c>
    </x:row>
    <x:row r="13">
      <x:c r="A13" t="inlineStr">
        <x:is>
          <x:t>Workbook computations illustrate statistical procedures, not real forecast skill.</x:t>
        </x:is>
      </x:c>
    </x:row>
    <x:row r="14">
      <x:c r="A14" t="inlineStr">
        <x:is>
          <x:t>Source SHA-256: f05722f57ac86bd75fdd608352f45bbc2408c1b8e8a319ab21ef76288646b4ab</x:t>
        </x:is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</x:cols>
  <x:sheetData>
    <x:row r="1">
      <x:c r="A1" s="2" t="str">
        <x:v>Simple Exponential Smoothing - Data Input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5" t="str">
        <x:v>Unchanged source variables and explicit order index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4">
      <x:c r="A4" s="17" t="str">
        <x:v>time_index</x:v>
      </x:c>
      <x:c r="B4" s="18" t="str">
        <x:v>G3</x:v>
      </x:c>
    </x:row>
    <x:row r="5">
      <x:c r="A5" t="n">
        <x:v>1</x:v>
      </x:c>
      <x:c r="B5" t="n">
        <x:v>11</x:v>
      </x:c>
    </x:row>
    <x:row r="6">
      <x:c r="A6" t="n">
        <x:v>2</x:v>
      </x:c>
      <x:c r="B6" t="n">
        <x:v>11</x:v>
      </x:c>
    </x:row>
    <x:row r="7">
      <x:c r="A7" t="n">
        <x:v>3</x:v>
      </x:c>
      <x:c r="B7" t="n">
        <x:v>12</x:v>
      </x:c>
    </x:row>
    <x:row r="8">
      <x:c r="A8" t="n">
        <x:v>4</x:v>
      </x:c>
      <x:c r="B8" t="n">
        <x:v>14</x:v>
      </x:c>
    </x:row>
    <x:row r="9">
      <x:c r="A9" t="n">
        <x:v>5</x:v>
      </x:c>
      <x:c r="B9" t="n">
        <x:v>13</x:v>
      </x:c>
    </x:row>
    <x:row r="10">
      <x:c r="A10" t="n">
        <x:v>6</x:v>
      </x:c>
      <x:c r="B10" t="n">
        <x:v>13</x:v>
      </x:c>
    </x:row>
    <x:row r="11">
      <x:c r="A11" t="n">
        <x:v>7</x:v>
      </x:c>
      <x:c r="B11" t="n">
        <x:v>13</x:v>
      </x:c>
    </x:row>
    <x:row r="12">
      <x:c r="A12" t="n">
        <x:v>8</x:v>
      </x:c>
      <x:c r="B12" t="n">
        <x:v>13</x:v>
      </x:c>
    </x:row>
    <x:row r="13">
      <x:c r="A13" t="n">
        <x:v>9</x:v>
      </x:c>
      <x:c r="B13" t="n">
        <x:v>17</x:v>
      </x:c>
    </x:row>
    <x:row r="14">
      <x:c r="A14" t="n">
        <x:v>10</x:v>
      </x:c>
      <x:c r="B14" t="n">
        <x:v>13</x:v>
      </x:c>
    </x:row>
    <x:row r="15">
      <x:c r="A15" t="n">
        <x:v>11</x:v>
      </x:c>
      <x:c r="B15" t="n">
        <x:v>14</x:v>
      </x:c>
    </x:row>
    <x:row r="16">
      <x:c r="A16" t="n">
        <x:v>12</x:v>
      </x:c>
      <x:c r="B16" t="n">
        <x:v>13</x:v>
      </x:c>
    </x:row>
    <x:row r="17">
      <x:c r="A17" t="n">
        <x:v>13</x:v>
      </x:c>
      <x:c r="B17" t="n">
        <x:v>12</x:v>
      </x:c>
    </x:row>
    <x:row r="18">
      <x:c r="A18" t="n">
        <x:v>14</x:v>
      </x:c>
      <x:c r="B18" t="n">
        <x:v>13</x:v>
      </x:c>
    </x:row>
    <x:row r="19">
      <x:c r="A19" t="n">
        <x:v>15</x:v>
      </x:c>
      <x:c r="B19" t="n">
        <x:v>15</x:v>
      </x:c>
    </x:row>
    <x:row r="20">
      <x:c r="A20" t="n">
        <x:v>16</x:v>
      </x:c>
      <x:c r="B20" t="n">
        <x:v>17</x:v>
      </x:c>
    </x:row>
    <x:row r="21">
      <x:c r="A21" t="n">
        <x:v>17</x:v>
      </x:c>
      <x:c r="B21" t="n">
        <x:v>14</x:v>
      </x:c>
    </x:row>
    <x:row r="22">
      <x:c r="A22" t="n">
        <x:v>18</x:v>
      </x:c>
      <x:c r="B22" t="n">
        <x:v>14</x:v>
      </x:c>
    </x:row>
    <x:row r="23">
      <x:c r="A23" t="n">
        <x:v>19</x:v>
      </x:c>
      <x:c r="B23" t="n">
        <x:v>7</x:v>
      </x:c>
    </x:row>
    <x:row r="24">
      <x:c r="A24" t="n">
        <x:v>20</x:v>
      </x:c>
      <x:c r="B24" t="n">
        <x:v>12</x:v>
      </x:c>
    </x:row>
    <x:row r="25">
      <x:c r="A25" t="n">
        <x:v>21</x:v>
      </x:c>
      <x:c r="B25" t="n">
        <x:v>14</x:v>
      </x:c>
    </x:row>
    <x:row r="26">
      <x:c r="A26" t="n">
        <x:v>22</x:v>
      </x:c>
      <x:c r="B26" t="n">
        <x:v>12</x:v>
      </x:c>
    </x:row>
    <x:row r="27">
      <x:c r="A27" t="n">
        <x:v>23</x:v>
      </x:c>
      <x:c r="B27" t="n">
        <x:v>14</x:v>
      </x:c>
    </x:row>
    <x:row r="28">
      <x:c r="A28" t="n">
        <x:v>24</x:v>
      </x:c>
      <x:c r="B28" t="n">
        <x:v>10</x:v>
      </x:c>
    </x:row>
    <x:row r="29">
      <x:c r="A29" t="n">
        <x:v>25</x:v>
      </x:c>
      <x:c r="B29" t="n">
        <x:v>10</x:v>
      </x:c>
    </x:row>
    <x:row r="30">
      <x:c r="A30" t="n">
        <x:v>26</x:v>
      </x:c>
      <x:c r="B30" t="n">
        <x:v>12</x:v>
      </x:c>
    </x:row>
    <x:row r="31">
      <x:c r="A31" t="n">
        <x:v>27</x:v>
      </x:c>
      <x:c r="B31" t="n">
        <x:v>12</x:v>
      </x:c>
    </x:row>
    <x:row r="32">
      <x:c r="A32" t="n">
        <x:v>28</x:v>
      </x:c>
      <x:c r="B32" t="n">
        <x:v>11</x:v>
      </x:c>
    </x:row>
    <x:row r="33">
      <x:c r="A33" t="n">
        <x:v>29</x:v>
      </x:c>
      <x:c r="B33" t="n">
        <x:v>13</x:v>
      </x:c>
    </x:row>
    <x:row r="34">
      <x:c r="A34" t="n">
        <x:v>30</x:v>
      </x:c>
      <x:c r="B34" t="n">
        <x:v>12</x:v>
      </x:c>
    </x:row>
    <x:row r="35">
      <x:c r="A35" t="n">
        <x:v>31</x:v>
      </x:c>
      <x:c r="B35" t="n">
        <x:v>11</x:v>
      </x:c>
    </x:row>
    <x:row r="36">
      <x:c r="A36" t="n">
        <x:v>32</x:v>
      </x:c>
      <x:c r="B36" t="n">
        <x:v>15</x:v>
      </x:c>
    </x:row>
    <x:row r="37">
      <x:c r="A37" t="n">
        <x:v>33</x:v>
      </x:c>
      <x:c r="B37" t="n">
        <x:v>15</x:v>
      </x:c>
    </x:row>
    <x:row r="38">
      <x:c r="A38" t="n">
        <x:v>34</x:v>
      </x:c>
      <x:c r="B38" t="n">
        <x:v>12</x:v>
      </x:c>
    </x:row>
    <x:row r="39">
      <x:c r="A39" t="n">
        <x:v>35</x:v>
      </x:c>
      <x:c r="B39" t="n">
        <x:v>12</x:v>
      </x:c>
    </x:row>
    <x:row r="40">
      <x:c r="A40" t="n">
        <x:v>36</x:v>
      </x:c>
      <x:c r="B40" t="n">
        <x:v>11</x:v>
      </x:c>
    </x:row>
    <x:row r="41">
      <x:c r="A41" t="n">
        <x:v>37</x:v>
      </x:c>
      <x:c r="B41" t="n">
        <x:v>14</x:v>
      </x:c>
    </x:row>
    <x:row r="42">
      <x:c r="A42" t="n">
        <x:v>38</x:v>
      </x:c>
      <x:c r="B42" t="n">
        <x:v>13</x:v>
      </x:c>
    </x:row>
    <x:row r="43">
      <x:c r="A43" t="n">
        <x:v>39</x:v>
      </x:c>
      <x:c r="B43" t="n">
        <x:v>12</x:v>
      </x:c>
    </x:row>
    <x:row r="44">
      <x:c r="A44" t="n">
        <x:v>40</x:v>
      </x:c>
      <x:c r="B44" t="n">
        <x:v>12</x:v>
      </x:c>
    </x:row>
    <x:row r="45">
      <x:c r="A45" t="n">
        <x:v>41</x:v>
      </x:c>
      <x:c r="B45" t="n">
        <x:v>10</x:v>
      </x:c>
    </x:row>
    <x:row r="46">
      <x:c r="A46" t="n">
        <x:v>42</x:v>
      </x:c>
      <x:c r="B46" t="n">
        <x:v>11</x:v>
      </x:c>
    </x:row>
    <x:row r="47">
      <x:c r="A47" t="n">
        <x:v>43</x:v>
      </x:c>
      <x:c r="B47" t="n">
        <x:v>15</x:v>
      </x:c>
    </x:row>
    <x:row r="48">
      <x:c r="A48" t="n">
        <x:v>44</x:v>
      </x:c>
      <x:c r="B48" t="n">
        <x:v>10</x:v>
      </x:c>
    </x:row>
    <x:row r="49">
      <x:c r="A49" t="n">
        <x:v>45</x:v>
      </x:c>
      <x:c r="B49" t="n">
        <x:v>11</x:v>
      </x:c>
    </x:row>
    <x:row r="50">
      <x:c r="A50" t="n">
        <x:v>46</x:v>
      </x:c>
      <x:c r="B50" t="n">
        <x:v>11</x:v>
      </x:c>
    </x:row>
    <x:row r="51">
      <x:c r="A51" t="n">
        <x:v>47</x:v>
      </x:c>
      <x:c r="B51" t="n">
        <x:v>13</x:v>
      </x:c>
    </x:row>
    <x:row r="52">
      <x:c r="A52" t="n">
        <x:v>48</x:v>
      </x:c>
      <x:c r="B52" t="n">
        <x:v>17</x:v>
      </x:c>
    </x:row>
    <x:row r="53">
      <x:c r="A53" t="n">
        <x:v>49</x:v>
      </x:c>
      <x:c r="B53" t="n">
        <x:v>13</x:v>
      </x:c>
    </x:row>
    <x:row r="54">
      <x:c r="A54" t="n">
        <x:v>50</x:v>
      </x:c>
      <x:c r="B54" t="n">
        <x:v>12</x:v>
      </x:c>
    </x:row>
    <x:row r="55">
      <x:c r="A55" t="n">
        <x:v>51</x:v>
      </x:c>
      <x:c r="B55" t="n">
        <x:v>13</x:v>
      </x:c>
    </x:row>
    <x:row r="56">
      <x:c r="A56" t="n">
        <x:v>52</x:v>
      </x:c>
      <x:c r="B56" t="n">
        <x:v>16</x:v>
      </x:c>
    </x:row>
    <x:row r="57">
      <x:c r="A57" t="n">
        <x:v>53</x:v>
      </x:c>
      <x:c r="B57" t="n">
        <x:v>9</x:v>
      </x:c>
    </x:row>
    <x:row r="58">
      <x:c r="A58" t="n">
        <x:v>54</x:v>
      </x:c>
      <x:c r="B58" t="n">
        <x:v>12</x:v>
      </x:c>
    </x:row>
    <x:row r="59">
      <x:c r="A59" t="n">
        <x:v>55</x:v>
      </x:c>
      <x:c r="B59" t="n">
        <x:v>13</x:v>
      </x:c>
    </x:row>
    <x:row r="60">
      <x:c r="A60" t="n">
        <x:v>56</x:v>
      </x:c>
      <x:c r="B60" t="n">
        <x:v>12</x:v>
      </x:c>
    </x:row>
    <x:row r="61">
      <x:c r="A61" t="n">
        <x:v>57</x:v>
      </x:c>
      <x:c r="B61" t="n">
        <x:v>15</x:v>
      </x:c>
    </x:row>
    <x:row r="62">
      <x:c r="A62" t="n">
        <x:v>58</x:v>
      </x:c>
      <x:c r="B62" t="n">
        <x:v>16</x:v>
      </x:c>
    </x:row>
    <x:row r="63">
      <x:c r="A63" t="n">
        <x:v>59</x:v>
      </x:c>
      <x:c r="B63" t="n">
        <x:v>14</x:v>
      </x:c>
    </x:row>
    <x:row r="64">
      <x:c r="A64" t="n">
        <x:v>60</x:v>
      </x:c>
      <x:c r="B64" t="n">
        <x:v>16</x:v>
      </x:c>
    </x:row>
    <x:row r="65">
      <x:c r="A65" t="n">
        <x:v>61</x:v>
      </x:c>
      <x:c r="B65" t="n">
        <x:v>16</x:v>
      </x:c>
    </x:row>
    <x:row r="66">
      <x:c r="A66" t="n">
        <x:v>62</x:v>
      </x:c>
      <x:c r="B66" t="n">
        <x:v>16</x:v>
      </x:c>
    </x:row>
    <x:row r="67">
      <x:c r="A67" t="n">
        <x:v>63</x:v>
      </x:c>
      <x:c r="B67" t="n">
        <x:v>10</x:v>
      </x:c>
    </x:row>
    <x:row r="68">
      <x:c r="A68" t="n">
        <x:v>64</x:v>
      </x:c>
      <x:c r="B68" t="n">
        <x:v>13</x:v>
      </x:c>
    </x:row>
    <x:row r="69">
      <x:c r="A69" t="n">
        <x:v>65</x:v>
      </x:c>
      <x:c r="B69" t="n">
        <x:v>12</x:v>
      </x:c>
    </x:row>
    <x:row r="70">
      <x:c r="A70" t="n">
        <x:v>66</x:v>
      </x:c>
      <x:c r="B70" t="n">
        <x:v>16</x:v>
      </x:c>
    </x:row>
    <x:row r="71">
      <x:c r="A71" t="n">
        <x:v>67</x:v>
      </x:c>
      <x:c r="B71" t="n">
        <x:v>12</x:v>
      </x:c>
    </x:row>
    <x:row r="72">
      <x:c r="A72" t="n">
        <x:v>68</x:v>
      </x:c>
      <x:c r="B72" t="n">
        <x:v>10</x:v>
      </x:c>
    </x:row>
    <x:row r="73">
      <x:c r="A73" t="n">
        <x:v>69</x:v>
      </x:c>
      <x:c r="B73" t="n">
        <x:v>11</x:v>
      </x:c>
    </x:row>
    <x:row r="74">
      <x:c r="A74" t="n">
        <x:v>70</x:v>
      </x:c>
      <x:c r="B74" t="n">
        <x:v>15</x:v>
      </x:c>
    </x:row>
    <x:row r="75">
      <x:c r="A75" t="n">
        <x:v>71</x:v>
      </x:c>
      <x:c r="B75" t="n">
        <x:v>11</x:v>
      </x:c>
    </x:row>
    <x:row r="76">
      <x:c r="A76" t="n">
        <x:v>72</x:v>
      </x:c>
      <x:c r="B76" t="n">
        <x:v>10</x:v>
      </x:c>
    </x:row>
    <x:row r="77">
      <x:c r="A77" t="n">
        <x:v>73</x:v>
      </x:c>
      <x:c r="B77" t="n">
        <x:v>11</x:v>
      </x:c>
    </x:row>
    <x:row r="78">
      <x:c r="A78" t="n">
        <x:v>74</x:v>
      </x:c>
      <x:c r="B78" t="n">
        <x:v>14</x:v>
      </x:c>
    </x:row>
    <x:row r="79">
      <x:c r="A79" t="n">
        <x:v>75</x:v>
      </x:c>
      <x:c r="B79" t="n">
        <x:v>11</x:v>
      </x:c>
    </x:row>
    <x:row r="80">
      <x:c r="A80" t="n">
        <x:v>76</x:v>
      </x:c>
      <x:c r="B80" t="n">
        <x:v>11</x:v>
      </x:c>
    </x:row>
    <x:row r="81">
      <x:c r="A81" t="n">
        <x:v>77</x:v>
      </x:c>
      <x:c r="B81" t="n">
        <x:v>11</x:v>
      </x:c>
    </x:row>
    <x:row r="82">
      <x:c r="A82" t="n">
        <x:v>78</x:v>
      </x:c>
      <x:c r="B82" t="n">
        <x:v>13</x:v>
      </x:c>
    </x:row>
    <x:row r="83">
      <x:c r="A83" t="n">
        <x:v>79</x:v>
      </x:c>
      <x:c r="B83" t="n">
        <x:v>10</x:v>
      </x:c>
    </x:row>
    <x:row r="84">
      <x:c r="A84" t="n">
        <x:v>80</x:v>
      </x:c>
      <x:c r="B84" t="n">
        <x:v>11</x:v>
      </x:c>
    </x:row>
    <x:row r="85">
      <x:c r="A85" t="n">
        <x:v>81</x:v>
      </x:c>
      <x:c r="B85" t="n">
        <x:v>12</x:v>
      </x:c>
    </x:row>
    <x:row r="86">
      <x:c r="A86" t="n">
        <x:v>82</x:v>
      </x:c>
      <x:c r="B86" t="n">
        <x:v>9</x:v>
      </x:c>
    </x:row>
    <x:row r="87">
      <x:c r="A87" t="n">
        <x:v>83</x:v>
      </x:c>
      <x:c r="B87" t="n">
        <x:v>11</x:v>
      </x:c>
    </x:row>
    <x:row r="88">
      <x:c r="A88" t="n">
        <x:v>84</x:v>
      </x:c>
      <x:c r="B88" t="n">
        <x:v>13</x:v>
      </x:c>
    </x:row>
    <x:row r="89">
      <x:c r="A89" t="n">
        <x:v>85</x:v>
      </x:c>
      <x:c r="B89" t="n">
        <x:v>12</x:v>
      </x:c>
    </x:row>
    <x:row r="90">
      <x:c r="A90" t="n">
        <x:v>86</x:v>
      </x:c>
      <x:c r="B90" t="n">
        <x:v>12</x:v>
      </x:c>
    </x:row>
    <x:row r="91">
      <x:c r="A91" t="n">
        <x:v>87</x:v>
      </x:c>
      <x:c r="B91" t="n">
        <x:v>11</x:v>
      </x:c>
    </x:row>
    <x:row r="92">
      <x:c r="A92" t="n">
        <x:v>88</x:v>
      </x:c>
      <x:c r="B92" t="n">
        <x:v>15</x:v>
      </x:c>
    </x:row>
    <x:row r="93">
      <x:c r="A93" t="n">
        <x:v>89</x:v>
      </x:c>
      <x:c r="B93" t="n">
        <x:v>11</x:v>
      </x:c>
    </x:row>
    <x:row r="94">
      <x:c r="A94" t="n">
        <x:v>90</x:v>
      </x:c>
      <x:c r="B94" t="n">
        <x:v>10</x:v>
      </x:c>
    </x:row>
    <x:row r="95">
      <x:c r="A95" t="n">
        <x:v>91</x:v>
      </x:c>
      <x:c r="B95" t="n">
        <x:v>11</x:v>
      </x:c>
    </x:row>
    <x:row r="96">
      <x:c r="A96" t="n">
        <x:v>92</x:v>
      </x:c>
      <x:c r="B96" t="n">
        <x:v>13</x:v>
      </x:c>
    </x:row>
    <x:row r="97">
      <x:c r="A97" t="n">
        <x:v>93</x:v>
      </x:c>
      <x:c r="B97" t="n">
        <x:v>12</x:v>
      </x:c>
    </x:row>
    <x:row r="98">
      <x:c r="A98" t="n">
        <x:v>94</x:v>
      </x:c>
      <x:c r="B98" t="n">
        <x:v>14</x:v>
      </x:c>
    </x:row>
    <x:row r="99">
      <x:c r="A99" t="n">
        <x:v>95</x:v>
      </x:c>
      <x:c r="B99" t="n">
        <x:v>12</x:v>
      </x:c>
    </x:row>
    <x:row r="100">
      <x:c r="A100" t="n">
        <x:v>96</x:v>
      </x:c>
      <x:c r="B100" t="n">
        <x:v>13</x:v>
      </x:c>
    </x:row>
    <x:row r="101">
      <x:c r="A101" t="n">
        <x:v>97</x:v>
      </x:c>
      <x:c r="B101" t="n">
        <x:v>11</x:v>
      </x:c>
    </x:row>
    <x:row r="102">
      <x:c r="A102" t="n">
        <x:v>98</x:v>
      </x:c>
      <x:c r="B102" t="n">
        <x:v>12</x:v>
      </x:c>
    </x:row>
    <x:row r="103">
      <x:c r="A103" t="n">
        <x:v>99</x:v>
      </x:c>
      <x:c r="B103" t="n">
        <x:v>13</x:v>
      </x:c>
    </x:row>
    <x:row r="104">
      <x:c r="A104" t="n">
        <x:v>100</x:v>
      </x:c>
      <x:c r="B104" t="n">
        <x:v>13</x:v>
      </x:c>
    </x:row>
    <x:row r="105">
      <x:c r="A105" t="n">
        <x:v>101</x:v>
      </x:c>
      <x:c r="B105" t="n">
        <x:v>8</x:v>
      </x:c>
    </x:row>
    <x:row r="106">
      <x:c r="A106" t="n">
        <x:v>102</x:v>
      </x:c>
      <x:c r="B106" t="n">
        <x:v>16</x:v>
      </x:c>
    </x:row>
    <x:row r="107">
      <x:c r="A107" t="n">
        <x:v>103</x:v>
      </x:c>
      <x:c r="B107" t="n">
        <x:v>12</x:v>
      </x:c>
    </x:row>
    <x:row r="108">
      <x:c r="A108" t="n">
        <x:v>104</x:v>
      </x:c>
      <x:c r="B108" t="n">
        <x:v>10</x:v>
      </x:c>
    </x:row>
    <x:row r="109">
      <x:c r="A109" t="n">
        <x:v>105</x:v>
      </x:c>
      <x:c r="B109" t="n">
        <x:v>16</x:v>
      </x:c>
    </x:row>
    <x:row r="110">
      <x:c r="A110" t="n">
        <x:v>106</x:v>
      </x:c>
      <x:c r="B110" t="n">
        <x:v>10</x:v>
      </x:c>
    </x:row>
    <x:row r="111">
      <x:c r="A111" t="n">
        <x:v>107</x:v>
      </x:c>
      <x:c r="B111" t="n">
        <x:v>10</x:v>
      </x:c>
    </x:row>
    <x:row r="112">
      <x:c r="A112" t="n">
        <x:v>108</x:v>
      </x:c>
      <x:c r="B112" t="n">
        <x:v>14</x:v>
      </x:c>
    </x:row>
    <x:row r="113">
      <x:c r="A113" t="n">
        <x:v>109</x:v>
      </x:c>
      <x:c r="B113" t="n">
        <x:v>11</x:v>
      </x:c>
    </x:row>
    <x:row r="114">
      <x:c r="A114" t="n">
        <x:v>110</x:v>
      </x:c>
      <x:c r="B114" t="n">
        <x:v>14</x:v>
      </x:c>
    </x:row>
    <x:row r="115">
      <x:c r="A115" t="n">
        <x:v>111</x:v>
      </x:c>
      <x:c r="B115" t="n">
        <x:v>14</x:v>
      </x:c>
    </x:row>
    <x:row r="116">
      <x:c r="A116" t="n">
        <x:v>112</x:v>
      </x:c>
      <x:c r="B116" t="n">
        <x:v>11</x:v>
      </x:c>
    </x:row>
    <x:row r="117">
      <x:c r="A117" t="n">
        <x:v>113</x:v>
      </x:c>
      <x:c r="B117" t="n">
        <x:v>10</x:v>
      </x:c>
    </x:row>
    <x:row r="118">
      <x:c r="A118" t="n">
        <x:v>114</x:v>
      </x:c>
      <x:c r="B118" t="n">
        <x:v>18</x:v>
      </x:c>
    </x:row>
    <x:row r="119">
      <x:c r="A119" t="n">
        <x:v>115</x:v>
      </x:c>
      <x:c r="B119" t="n">
        <x:v>10</x:v>
      </x:c>
    </x:row>
    <x:row r="120">
      <x:c r="A120" t="n">
        <x:v>116</x:v>
      </x:c>
      <x:c r="B120" t="n">
        <x:v>14</x:v>
      </x:c>
    </x:row>
    <x:row r="121">
      <x:c r="A121" t="n">
        <x:v>117</x:v>
      </x:c>
      <x:c r="B121" t="n">
        <x:v>16</x:v>
      </x:c>
    </x:row>
    <x:row r="122">
      <x:c r="A122" t="n">
        <x:v>118</x:v>
      </x:c>
      <x:c r="B122" t="n">
        <x:v>15</x:v>
      </x:c>
    </x:row>
    <x:row r="123">
      <x:c r="A123" t="n">
        <x:v>119</x:v>
      </x:c>
      <x:c r="B123" t="n">
        <x:v>11</x:v>
      </x:c>
    </x:row>
    <x:row r="124">
      <x:c r="A124" t="n">
        <x:v>120</x:v>
      </x:c>
      <x:c r="B124" t="n">
        <x:v>14</x:v>
      </x:c>
    </x:row>
    <x:row r="125">
      <x:c r="A125" t="n">
        <x:v>121</x:v>
      </x:c>
      <x:c r="B125" t="n">
        <x:v>14</x:v>
      </x:c>
    </x:row>
    <x:row r="126">
      <x:c r="A126" t="n">
        <x:v>122</x:v>
      </x:c>
      <x:c r="B126" t="n">
        <x:v>13</x:v>
      </x:c>
    </x:row>
    <x:row r="127">
      <x:c r="A127" t="n">
        <x:v>123</x:v>
      </x:c>
      <x:c r="B127" t="n">
        <x:v>13</x:v>
      </x:c>
    </x:row>
    <x:row r="128">
      <x:c r="A128" t="n">
        <x:v>124</x:v>
      </x:c>
      <x:c r="B128" t="n">
        <x:v>13</x:v>
      </x:c>
    </x:row>
    <x:row r="129">
      <x:c r="A129" t="n">
        <x:v>125</x:v>
      </x:c>
      <x:c r="B129" t="n">
        <x:v>11</x:v>
      </x:c>
    </x:row>
    <x:row r="130">
      <x:c r="A130" t="n">
        <x:v>126</x:v>
      </x:c>
      <x:c r="B130" t="n">
        <x:v>9</x:v>
      </x:c>
    </x:row>
    <x:row r="131">
      <x:c r="A131" t="n">
        <x:v>127</x:v>
      </x:c>
      <x:c r="B131" t="n">
        <x:v>11</x:v>
      </x:c>
    </x:row>
    <x:row r="132">
      <x:c r="A132" t="n">
        <x:v>128</x:v>
      </x:c>
      <x:c r="B132" t="n">
        <x:v>11</x:v>
      </x:c>
    </x:row>
    <x:row r="133">
      <x:c r="A133" t="n">
        <x:v>129</x:v>
      </x:c>
      <x:c r="B133" t="n">
        <x:v>15</x:v>
      </x:c>
    </x:row>
    <x:row r="134">
      <x:c r="A134" t="n">
        <x:v>130</x:v>
      </x:c>
      <x:c r="B134" t="n">
        <x:v>13</x:v>
      </x:c>
    </x:row>
    <x:row r="135">
      <x:c r="A135" t="n">
        <x:v>131</x:v>
      </x:c>
      <x:c r="B135" t="n">
        <x:v>12</x:v>
      </x:c>
    </x:row>
    <x:row r="136">
      <x:c r="A136" t="n">
        <x:v>132</x:v>
      </x:c>
      <x:c r="B136" t="n">
        <x:v>8</x:v>
      </x:c>
    </x:row>
    <x:row r="137">
      <x:c r="A137" t="n">
        <x:v>133</x:v>
      </x:c>
      <x:c r="B137" t="n">
        <x:v>11</x:v>
      </x:c>
    </x:row>
    <x:row r="138">
      <x:c r="A138" t="n">
        <x:v>134</x:v>
      </x:c>
      <x:c r="B138" t="n">
        <x:v>13</x:v>
      </x:c>
    </x:row>
    <x:row r="139">
      <x:c r="A139" t="n">
        <x:v>135</x:v>
      </x:c>
      <x:c r="B139" t="n">
        <x:v>12</x:v>
      </x:c>
    </x:row>
    <x:row r="140">
      <x:c r="A140" t="n">
        <x:v>136</x:v>
      </x:c>
      <x:c r="B140" t="n">
        <x:v>14</x:v>
      </x:c>
    </x:row>
    <x:row r="141">
      <x:c r="A141" t="n">
        <x:v>137</x:v>
      </x:c>
      <x:c r="B141" t="n">
        <x:v>11</x:v>
      </x:c>
    </x:row>
    <x:row r="142">
      <x:c r="A142" t="n">
        <x:v>138</x:v>
      </x:c>
      <x:c r="B142" t="n">
        <x:v>11</x:v>
      </x:c>
    </x:row>
    <x:row r="143">
      <x:c r="A143" t="n">
        <x:v>139</x:v>
      </x:c>
      <x:c r="B143" t="n">
        <x:v>11</x:v>
      </x:c>
    </x:row>
    <x:row r="144">
      <x:c r="A144" t="n">
        <x:v>140</x:v>
      </x:c>
      <x:c r="B144" t="n">
        <x:v>15</x:v>
      </x:c>
    </x:row>
    <x:row r="145">
      <x:c r="A145" t="n">
        <x:v>141</x:v>
      </x:c>
      <x:c r="B145" t="n">
        <x:v>10</x:v>
      </x:c>
    </x:row>
    <x:row r="146">
      <x:c r="A146" t="n">
        <x:v>142</x:v>
      </x:c>
      <x:c r="B146" t="n">
        <x:v>13</x:v>
      </x:c>
    </x:row>
    <x:row r="147">
      <x:c r="A147" t="n">
        <x:v>143</x:v>
      </x:c>
      <x:c r="B147" t="n">
        <x:v>12</x:v>
      </x:c>
    </x:row>
    <x:row r="148">
      <x:c r="A148" t="n">
        <x:v>144</x:v>
      </x:c>
      <x:c r="B148" t="n">
        <x:v>11</x:v>
      </x:c>
    </x:row>
    <x:row r="149">
      <x:c r="A149" t="n">
        <x:v>145</x:v>
      </x:c>
      <x:c r="B149" t="n">
        <x:v>11</x:v>
      </x:c>
    </x:row>
    <x:row r="150">
      <x:c r="A150" t="n">
        <x:v>146</x:v>
      </x:c>
      <x:c r="B150" t="n">
        <x:v>10</x:v>
      </x:c>
    </x:row>
    <x:row r="151">
      <x:c r="A151" t="n">
        <x:v>147</x:v>
      </x:c>
      <x:c r="B151" t="n">
        <x:v>10</x:v>
      </x:c>
    </x:row>
    <x:row r="152">
      <x:c r="A152" t="n">
        <x:v>148</x:v>
      </x:c>
      <x:c r="B152" t="n">
        <x:v>14</x:v>
      </x:c>
    </x:row>
    <x:row r="153">
      <x:c r="A153" t="n">
        <x:v>149</x:v>
      </x:c>
      <x:c r="B153" t="n">
        <x:v>9</x:v>
      </x:c>
    </x:row>
    <x:row r="154">
      <x:c r="A154" t="n">
        <x:v>150</x:v>
      </x:c>
      <x:c r="B154" t="n">
        <x:v>11</x:v>
      </x:c>
    </x:row>
    <x:row r="155">
      <x:c r="A155" t="n">
        <x:v>151</x:v>
      </x:c>
      <x:c r="B155" t="n">
        <x:v>9</x:v>
      </x:c>
    </x:row>
    <x:row r="156">
      <x:c r="A156" t="n">
        <x:v>152</x:v>
      </x:c>
      <x:c r="B156" t="n">
        <x:v>13</x:v>
      </x:c>
    </x:row>
    <x:row r="157">
      <x:c r="A157" t="n">
        <x:v>153</x:v>
      </x:c>
      <x:c r="B157" t="n">
        <x:v>11</x:v>
      </x:c>
    </x:row>
    <x:row r="158">
      <x:c r="A158" t="n">
        <x:v>154</x:v>
      </x:c>
      <x:c r="B158" t="n">
        <x:v>13</x:v>
      </x:c>
    </x:row>
    <x:row r="159">
      <x:c r="A159" t="n">
        <x:v>155</x:v>
      </x:c>
      <x:c r="B159" t="n">
        <x:v>11</x:v>
      </x:c>
    </x:row>
    <x:row r="160">
      <x:c r="A160" t="n">
        <x:v>156</x:v>
      </x:c>
      <x:c r="B160" t="n">
        <x:v>6</x:v>
      </x:c>
    </x:row>
    <x:row r="161">
      <x:c r="A161" t="n">
        <x:v>157</x:v>
      </x:c>
      <x:c r="B161" t="n">
        <x:v>12</x:v>
      </x:c>
    </x:row>
    <x:row r="162">
      <x:c r="A162" t="n">
        <x:v>158</x:v>
      </x:c>
      <x:c r="B162" t="n">
        <x:v>10</x:v>
      </x:c>
    </x:row>
    <x:row r="163">
      <x:c r="A163" t="n">
        <x:v>159</x:v>
      </x:c>
      <x:c r="B163" t="n">
        <x:v>11</x:v>
      </x:c>
    </x:row>
    <x:row r="164">
      <x:c r="A164" t="n">
        <x:v>160</x:v>
      </x:c>
      <x:c r="B164" t="n">
        <x:v>13</x:v>
      </x:c>
    </x:row>
    <x:row r="165">
      <x:c r="A165" t="n">
        <x:v>161</x:v>
      </x:c>
      <x:c r="B165" t="n">
        <x:v>11</x:v>
      </x:c>
    </x:row>
    <x:row r="166">
      <x:c r="A166" t="n">
        <x:v>162</x:v>
      </x:c>
      <x:c r="B166" t="n">
        <x:v>8</x:v>
      </x:c>
    </x:row>
    <x:row r="167">
      <x:c r="A167" t="n">
        <x:v>163</x:v>
      </x:c>
      <x:c r="B167" t="n">
        <x:v>11</x:v>
      </x:c>
    </x:row>
    <x:row r="168">
      <x:c r="A168" t="n">
        <x:v>164</x:v>
      </x:c>
      <x:c r="B168" t="n">
        <x:v>0</x:v>
      </x:c>
    </x:row>
    <x:row r="169">
      <x:c r="A169" t="n">
        <x:v>165</x:v>
      </x:c>
      <x:c r="B169" t="n">
        <x:v>10</x:v>
      </x:c>
    </x:row>
    <x:row r="170">
      <x:c r="A170" t="n">
        <x:v>166</x:v>
      </x:c>
      <x:c r="B170" t="n">
        <x:v>13</x:v>
      </x:c>
    </x:row>
    <x:row r="171">
      <x:c r="A171" t="n">
        <x:v>167</x:v>
      </x:c>
      <x:c r="B171" t="n">
        <x:v>11</x:v>
      </x:c>
    </x:row>
    <x:row r="172">
      <x:c r="A172" t="n">
        <x:v>168</x:v>
      </x:c>
      <x:c r="B172" t="n">
        <x:v>13</x:v>
      </x:c>
    </x:row>
    <x:row r="173">
      <x:c r="A173" t="n">
        <x:v>169</x:v>
      </x:c>
      <x:c r="B173" t="n">
        <x:v>8</x:v>
      </x:c>
    </x:row>
    <x:row r="174">
      <x:c r="A174" t="n">
        <x:v>170</x:v>
      </x:c>
      <x:c r="B174" t="n">
        <x:v>10</x:v>
      </x:c>
    </x:row>
    <x:row r="175">
      <x:c r="A175" t="n">
        <x:v>171</x:v>
      </x:c>
      <x:c r="B175" t="n">
        <x:v>11</x:v>
      </x:c>
    </x:row>
    <x:row r="176">
      <x:c r="A176" t="n">
        <x:v>172</x:v>
      </x:c>
      <x:c r="B176" t="n">
        <x:v>11</x:v>
      </x:c>
    </x:row>
    <x:row r="177">
      <x:c r="A177" t="n">
        <x:v>173</x:v>
      </x:c>
      <x:c r="B177" t="n">
        <x:v>1</x:v>
      </x:c>
    </x:row>
    <x:row r="178">
      <x:c r="A178" t="n">
        <x:v>174</x:v>
      </x:c>
      <x:c r="B178" t="n">
        <x:v>10</x:v>
      </x:c>
    </x:row>
    <x:row r="179">
      <x:c r="A179" t="n">
        <x:v>175</x:v>
      </x:c>
      <x:c r="B179" t="n">
        <x:v>9</x:v>
      </x:c>
    </x:row>
    <x:row r="180">
      <x:c r="A180" t="n">
        <x:v>176</x:v>
      </x:c>
      <x:c r="B180" t="n">
        <x:v>8</x:v>
      </x:c>
    </x:row>
    <x:row r="181">
      <x:c r="A181" t="n">
        <x:v>177</x:v>
      </x:c>
      <x:c r="B181" t="n">
        <x:v>10</x:v>
      </x:c>
    </x:row>
    <x:row r="182">
      <x:c r="A182" t="n">
        <x:v>178</x:v>
      </x:c>
      <x:c r="B182" t="n">
        <x:v>8</x:v>
      </x:c>
    </x:row>
    <x:row r="183">
      <x:c r="A183" t="n">
        <x:v>179</x:v>
      </x:c>
      <x:c r="B183" t="n">
        <x:v>8</x:v>
      </x:c>
    </x:row>
    <x:row r="184">
      <x:c r="A184" t="n">
        <x:v>180</x:v>
      </x:c>
      <x:c r="B184" t="n">
        <x:v>8</x:v>
      </x:c>
    </x:row>
    <x:row r="185">
      <x:c r="A185" t="n">
        <x:v>181</x:v>
      </x:c>
      <x:c r="B185" t="n">
        <x:v>11</x:v>
      </x:c>
    </x:row>
    <x:row r="186">
      <x:c r="A186" t="n">
        <x:v>182</x:v>
      </x:c>
      <x:c r="B186" t="n">
        <x:v>18</x:v>
      </x:c>
    </x:row>
    <x:row r="187">
      <x:c r="A187" t="n">
        <x:v>183</x:v>
      </x:c>
      <x:c r="B187" t="n">
        <x:v>13</x:v>
      </x:c>
    </x:row>
    <x:row r="188">
      <x:c r="A188" t="n">
        <x:v>184</x:v>
      </x:c>
      <x:c r="B188" t="n">
        <x:v>17</x:v>
      </x:c>
    </x:row>
    <x:row r="189">
      <x:c r="A189" t="n">
        <x:v>185</x:v>
      </x:c>
      <x:c r="B189" t="n">
        <x:v>10</x:v>
      </x:c>
    </x:row>
    <x:row r="190">
      <x:c r="A190" t="n">
        <x:v>186</x:v>
      </x:c>
      <x:c r="B190" t="n">
        <x:v>18</x:v>
      </x:c>
    </x:row>
    <x:row r="191">
      <x:c r="A191" t="n">
        <x:v>187</x:v>
      </x:c>
      <x:c r="B191" t="n">
        <x:v>10</x:v>
      </x:c>
    </x:row>
    <x:row r="192">
      <x:c r="A192" t="n">
        <x:v>188</x:v>
      </x:c>
      <x:c r="B192" t="n">
        <x:v>13</x:v>
      </x:c>
    </x:row>
    <x:row r="193">
      <x:c r="A193" t="n">
        <x:v>189</x:v>
      </x:c>
      <x:c r="B193" t="n">
        <x:v>15</x:v>
      </x:c>
    </x:row>
    <x:row r="194">
      <x:c r="A194" t="n">
        <x:v>190</x:v>
      </x:c>
      <x:c r="B194" t="n">
        <x:v>11</x:v>
      </x:c>
    </x:row>
    <x:row r="195">
      <x:c r="A195" t="n">
        <x:v>191</x:v>
      </x:c>
      <x:c r="B195" t="n">
        <x:v>14</x:v>
      </x:c>
    </x:row>
    <x:row r="196">
      <x:c r="A196" t="n">
        <x:v>192</x:v>
      </x:c>
      <x:c r="B196" t="n">
        <x:v>10</x:v>
      </x:c>
    </x:row>
    <x:row r="197">
      <x:c r="A197" t="n">
        <x:v>193</x:v>
      </x:c>
      <x:c r="B197" t="n">
        <x:v>11</x:v>
      </x:c>
    </x:row>
    <x:row r="198">
      <x:c r="A198" t="n">
        <x:v>194</x:v>
      </x:c>
      <x:c r="B198" t="n">
        <x:v>13</x:v>
      </x:c>
    </x:row>
    <x:row r="199">
      <x:c r="A199" t="n">
        <x:v>195</x:v>
      </x:c>
      <x:c r="B199" t="n">
        <x:v>11</x:v>
      </x:c>
    </x:row>
    <x:row r="200">
      <x:c r="A200" t="n">
        <x:v>196</x:v>
      </x:c>
      <x:c r="B200" t="n">
        <x:v>13</x:v>
      </x:c>
    </x:row>
    <x:row r="201">
      <x:c r="A201" t="n">
        <x:v>197</x:v>
      </x:c>
      <x:c r="B201" t="n">
        <x:v>17</x:v>
      </x:c>
    </x:row>
    <x:row r="202">
      <x:c r="A202" t="n">
        <x:v>198</x:v>
      </x:c>
      <x:c r="B202" t="n">
        <x:v>14</x:v>
      </x:c>
    </x:row>
    <x:row r="203">
      <x:c r="A203" t="n">
        <x:v>199</x:v>
      </x:c>
      <x:c r="B203" t="n">
        <x:v>16</x:v>
      </x:c>
    </x:row>
    <x:row r="204">
      <x:c r="A204" t="n">
        <x:v>200</x:v>
      </x:c>
      <x:c r="B204" t="n">
        <x:v>14</x:v>
      </x:c>
    </x:row>
    <x:row r="205">
      <x:c r="A205" t="n">
        <x:v>201</x:v>
      </x:c>
      <x:c r="B205" t="n">
        <x:v>11</x:v>
      </x:c>
    </x:row>
    <x:row r="206">
      <x:c r="A206" t="n">
        <x:v>202</x:v>
      </x:c>
      <x:c r="B206" t="n">
        <x:v>16</x:v>
      </x:c>
    </x:row>
    <x:row r="207">
      <x:c r="A207" t="n">
        <x:v>203</x:v>
      </x:c>
      <x:c r="B207" t="n">
        <x:v>14</x:v>
      </x:c>
    </x:row>
    <x:row r="208">
      <x:c r="A208" t="n">
        <x:v>204</x:v>
      </x:c>
      <x:c r="B208" t="n">
        <x:v>10</x:v>
      </x:c>
    </x:row>
    <x:row r="209">
      <x:c r="A209" t="n">
        <x:v>205</x:v>
      </x:c>
      <x:c r="B209" t="n">
        <x:v>13</x:v>
      </x:c>
    </x:row>
    <x:row r="210">
      <x:c r="A210" t="n">
        <x:v>206</x:v>
      </x:c>
      <x:c r="B210" t="n">
        <x:v>12</x:v>
      </x:c>
    </x:row>
    <x:row r="211">
      <x:c r="A211" t="n">
        <x:v>207</x:v>
      </x:c>
      <x:c r="B211" t="n">
        <x:v>12</x:v>
      </x:c>
    </x:row>
    <x:row r="212">
      <x:c r="A212" t="n">
        <x:v>208</x:v>
      </x:c>
      <x:c r="B212" t="n">
        <x:v>10</x:v>
      </x:c>
    </x:row>
    <x:row r="213">
      <x:c r="A213" t="n">
        <x:v>209</x:v>
      </x:c>
      <x:c r="B213" t="n">
        <x:v>12</x:v>
      </x:c>
    </x:row>
    <x:row r="214">
      <x:c r="A214" t="n">
        <x:v>210</x:v>
      </x:c>
      <x:c r="B214" t="n">
        <x:v>16</x:v>
      </x:c>
    </x:row>
    <x:row r="215">
      <x:c r="A215" t="n">
        <x:v>211</x:v>
      </x:c>
      <x:c r="B215" t="n">
        <x:v>14</x:v>
      </x:c>
    </x:row>
    <x:row r="216">
      <x:c r="A216" t="n">
        <x:v>212</x:v>
      </x:c>
      <x:c r="B216" t="n">
        <x:v>12</x:v>
      </x:c>
    </x:row>
    <x:row r="217">
      <x:c r="A217" t="n">
        <x:v>213</x:v>
      </x:c>
      <x:c r="B217" t="n">
        <x:v>16</x:v>
      </x:c>
    </x:row>
    <x:row r="218">
      <x:c r="A218" t="n">
        <x:v>214</x:v>
      </x:c>
      <x:c r="B218" t="n">
        <x:v>11</x:v>
      </x:c>
    </x:row>
    <x:row r="219">
      <x:c r="A219" t="n">
        <x:v>215</x:v>
      </x:c>
      <x:c r="B219" t="n">
        <x:v>15</x:v>
      </x:c>
    </x:row>
    <x:row r="220">
      <x:c r="A220" t="n">
        <x:v>216</x:v>
      </x:c>
      <x:c r="B220" t="n">
        <x:v>12</x:v>
      </x:c>
    </x:row>
    <x:row r="221">
      <x:c r="A221" t="n">
        <x:v>217</x:v>
      </x:c>
      <x:c r="B221" t="n">
        <x:v>15</x:v>
      </x:c>
    </x:row>
    <x:row r="222">
      <x:c r="A222" t="n">
        <x:v>218</x:v>
      </x:c>
      <x:c r="B222" t="n">
        <x:v>13</x:v>
      </x:c>
    </x:row>
    <x:row r="223">
      <x:c r="A223" t="n">
        <x:v>219</x:v>
      </x:c>
      <x:c r="B223" t="n">
        <x:v>13</x:v>
      </x:c>
    </x:row>
    <x:row r="224">
      <x:c r="A224" t="n">
        <x:v>220</x:v>
      </x:c>
      <x:c r="B224" t="n">
        <x:v>8</x:v>
      </x:c>
    </x:row>
    <x:row r="225">
      <x:c r="A225" t="n">
        <x:v>221</x:v>
      </x:c>
      <x:c r="B225" t="n">
        <x:v>12</x:v>
      </x:c>
    </x:row>
    <x:row r="226">
      <x:c r="A226" t="n">
        <x:v>222</x:v>
      </x:c>
      <x:c r="B226" t="n">
        <x:v>15</x:v>
      </x:c>
    </x:row>
    <x:row r="227">
      <x:c r="A227" t="n">
        <x:v>223</x:v>
      </x:c>
      <x:c r="B227" t="n">
        <x:v>13</x:v>
      </x:c>
    </x:row>
    <x:row r="228">
      <x:c r="A228" t="n">
        <x:v>224</x:v>
      </x:c>
      <x:c r="B228" t="n">
        <x:v>12</x:v>
      </x:c>
    </x:row>
    <x:row r="229">
      <x:c r="A229" t="n">
        <x:v>225</x:v>
      </x:c>
      <x:c r="B229" t="n">
        <x:v>12</x:v>
      </x:c>
    </x:row>
    <x:row r="230">
      <x:c r="A230" t="n">
        <x:v>226</x:v>
      </x:c>
      <x:c r="B230" t="n">
        <x:v>12</x:v>
      </x:c>
    </x:row>
    <x:row r="231">
      <x:c r="A231" t="n">
        <x:v>227</x:v>
      </x:c>
      <x:c r="B231" t="n">
        <x:v>13</x:v>
      </x:c>
    </x:row>
    <x:row r="232">
      <x:c r="A232" t="n">
        <x:v>228</x:v>
      </x:c>
      <x:c r="B232" t="n">
        <x:v>11</x:v>
      </x:c>
    </x:row>
    <x:row r="233">
      <x:c r="A233" t="n">
        <x:v>229</x:v>
      </x:c>
      <x:c r="B233" t="n">
        <x:v>11</x:v>
      </x:c>
    </x:row>
    <x:row r="234">
      <x:c r="A234" t="n">
        <x:v>230</x:v>
      </x:c>
      <x:c r="B234" t="n">
        <x:v>15</x:v>
      </x:c>
    </x:row>
    <x:row r="235">
      <x:c r="A235" t="n">
        <x:v>231</x:v>
      </x:c>
      <x:c r="B235" t="n">
        <x:v>10</x:v>
      </x:c>
    </x:row>
    <x:row r="236">
      <x:c r="A236" t="n">
        <x:v>232</x:v>
      </x:c>
      <x:c r="B236" t="n">
        <x:v>10</x:v>
      </x:c>
    </x:row>
    <x:row r="237">
      <x:c r="A237" t="n">
        <x:v>233</x:v>
      </x:c>
      <x:c r="B237" t="n">
        <x:v>13</x:v>
      </x:c>
    </x:row>
    <x:row r="238">
      <x:c r="A238" t="n">
        <x:v>234</x:v>
      </x:c>
      <x:c r="B238" t="n">
        <x:v>13</x:v>
      </x:c>
    </x:row>
    <x:row r="239">
      <x:c r="A239" t="n">
        <x:v>235</x:v>
      </x:c>
      <x:c r="B239" t="n">
        <x:v>11</x:v>
      </x:c>
    </x:row>
    <x:row r="240">
      <x:c r="A240" t="n">
        <x:v>236</x:v>
      </x:c>
      <x:c r="B240" t="n">
        <x:v>12</x:v>
      </x:c>
    </x:row>
    <x:row r="241">
      <x:c r="A241" t="n">
        <x:v>237</x:v>
      </x:c>
      <x:c r="B241" t="n">
        <x:v>14</x:v>
      </x:c>
    </x:row>
    <x:row r="242">
      <x:c r="A242" t="n">
        <x:v>238</x:v>
      </x:c>
      <x:c r="B242" t="n">
        <x:v>10</x:v>
      </x:c>
    </x:row>
    <x:row r="243">
      <x:c r="A243" t="n">
        <x:v>239</x:v>
      </x:c>
      <x:c r="B243" t="n">
        <x:v>16</x:v>
      </x:c>
    </x:row>
    <x:row r="244">
      <x:c r="A244" t="n">
        <x:v>240</x:v>
      </x:c>
      <x:c r="B244" t="n">
        <x:v>8</x:v>
      </x:c>
    </x:row>
    <x:row r="245">
      <x:c r="A245" t="n">
        <x:v>241</x:v>
      </x:c>
      <x:c r="B245" t="n">
        <x:v>17</x:v>
      </x:c>
    </x:row>
    <x:row r="246">
      <x:c r="A246" t="n">
        <x:v>242</x:v>
      </x:c>
      <x:c r="B246" t="n">
        <x:v>11</x:v>
      </x:c>
    </x:row>
    <x:row r="247">
      <x:c r="A247" t="n">
        <x:v>243</x:v>
      </x:c>
      <x:c r="B247" t="n">
        <x:v>11</x:v>
      </x:c>
    </x:row>
    <x:row r="248">
      <x:c r="A248" t="n">
        <x:v>244</x:v>
      </x:c>
      <x:c r="B248" t="n">
        <x:v>16</x:v>
      </x:c>
    </x:row>
    <x:row r="249">
      <x:c r="A249" t="n">
        <x:v>245</x:v>
      </x:c>
      <x:c r="B249" t="n">
        <x:v>12</x:v>
      </x:c>
    </x:row>
    <x:row r="250">
      <x:c r="A250" t="n">
        <x:v>246</x:v>
      </x:c>
      <x:c r="B250" t="n">
        <x:v>13</x:v>
      </x:c>
    </x:row>
    <x:row r="251">
      <x:c r="A251" t="n">
        <x:v>247</x:v>
      </x:c>
      <x:c r="B251" t="n">
        <x:v>13</x:v>
      </x:c>
    </x:row>
    <x:row r="252">
      <x:c r="A252" t="n">
        <x:v>248</x:v>
      </x:c>
      <x:c r="B252" t="n">
        <x:v>14</x:v>
      </x:c>
    </x:row>
    <x:row r="253">
      <x:c r="A253" t="n">
        <x:v>249</x:v>
      </x:c>
      <x:c r="B253" t="n">
        <x:v>9</x:v>
      </x:c>
    </x:row>
    <x:row r="254">
      <x:c r="A254" t="n">
        <x:v>250</x:v>
      </x:c>
      <x:c r="B254" t="n">
        <x:v>12</x:v>
      </x:c>
    </x:row>
    <x:row r="255">
      <x:c r="A255" t="n">
        <x:v>251</x:v>
      </x:c>
      <x:c r="B255" t="n">
        <x:v>16</x:v>
      </x:c>
    </x:row>
    <x:row r="256">
      <x:c r="A256" t="n">
        <x:v>252</x:v>
      </x:c>
      <x:c r="B256" t="n">
        <x:v>10</x:v>
      </x:c>
    </x:row>
    <x:row r="257">
      <x:c r="A257" t="n">
        <x:v>253</x:v>
      </x:c>
      <x:c r="B257" t="n">
        <x:v>13</x:v>
      </x:c>
    </x:row>
    <x:row r="258">
      <x:c r="A258" t="n">
        <x:v>254</x:v>
      </x:c>
      <x:c r="B258" t="n">
        <x:v>10</x:v>
      </x:c>
    </x:row>
    <x:row r="259">
      <x:c r="A259" t="n">
        <x:v>255</x:v>
      </x:c>
      <x:c r="B259" t="n">
        <x:v>10</x:v>
      </x:c>
    </x:row>
    <x:row r="260">
      <x:c r="A260" t="n">
        <x:v>256</x:v>
      </x:c>
      <x:c r="B260" t="n">
        <x:v>7</x:v>
      </x:c>
    </x:row>
    <x:row r="261">
      <x:c r="A261" t="n">
        <x:v>257</x:v>
      </x:c>
      <x:c r="B261" t="n">
        <x:v>8</x:v>
      </x:c>
    </x:row>
    <x:row r="262">
      <x:c r="A262" t="n">
        <x:v>258</x:v>
      </x:c>
      <x:c r="B262" t="n">
        <x:v>9</x:v>
      </x:c>
    </x:row>
    <x:row r="263">
      <x:c r="A263" t="n">
        <x:v>259</x:v>
      </x:c>
      <x:c r="B263" t="n">
        <x:v>15</x:v>
      </x:c>
    </x:row>
    <x:row r="264">
      <x:c r="A264" t="n">
        <x:v>260</x:v>
      </x:c>
      <x:c r="B264" t="n">
        <x:v>10</x:v>
      </x:c>
    </x:row>
    <x:row r="265">
      <x:c r="A265" t="n">
        <x:v>261</x:v>
      </x:c>
      <x:c r="B265" t="n">
        <x:v>11</x:v>
      </x:c>
    </x:row>
    <x:row r="266">
      <x:c r="A266" t="n">
        <x:v>262</x:v>
      </x:c>
      <x:c r="B266" t="n">
        <x:v>13</x:v>
      </x:c>
    </x:row>
    <x:row r="267">
      <x:c r="A267" t="n">
        <x:v>263</x:v>
      </x:c>
      <x:c r="B267" t="n">
        <x:v>8</x:v>
      </x:c>
    </x:row>
    <x:row r="268">
      <x:c r="A268" t="n">
        <x:v>264</x:v>
      </x:c>
      <x:c r="B268" t="n">
        <x:v>8</x:v>
      </x:c>
    </x:row>
    <x:row r="269">
      <x:c r="A269" t="n">
        <x:v>265</x:v>
      </x:c>
      <x:c r="B269" t="n">
        <x:v>10</x:v>
      </x:c>
    </x:row>
    <x:row r="270">
      <x:c r="A270" t="n">
        <x:v>266</x:v>
      </x:c>
      <x:c r="B270" t="n">
        <x:v>15</x:v>
      </x:c>
    </x:row>
    <x:row r="271">
      <x:c r="A271" t="n">
        <x:v>267</x:v>
      </x:c>
      <x:c r="B271" t="n">
        <x:v>14</x:v>
      </x:c>
    </x:row>
    <x:row r="272">
      <x:c r="A272" t="n">
        <x:v>268</x:v>
      </x:c>
      <x:c r="B272" t="n">
        <x:v>15</x:v>
      </x:c>
    </x:row>
    <x:row r="273">
      <x:c r="A273" t="n">
        <x:v>269</x:v>
      </x:c>
      <x:c r="B273" t="n">
        <x:v>12</x:v>
      </x:c>
    </x:row>
    <x:row r="274">
      <x:c r="A274" t="n">
        <x:v>270</x:v>
      </x:c>
      <x:c r="B274" t="n">
        <x:v>15</x:v>
      </x:c>
    </x:row>
    <x:row r="275">
      <x:c r="A275" t="n">
        <x:v>271</x:v>
      </x:c>
      <x:c r="B275" t="n">
        <x:v>15</x:v>
      </x:c>
    </x:row>
    <x:row r="276">
      <x:c r="A276" t="n">
        <x:v>272</x:v>
      </x:c>
      <x:c r="B276" t="n">
        <x:v>12</x:v>
      </x:c>
    </x:row>
    <x:row r="277">
      <x:c r="A277" t="n">
        <x:v>273</x:v>
      </x:c>
      <x:c r="B277" t="n">
        <x:v>15</x:v>
      </x:c>
    </x:row>
    <x:row r="278">
      <x:c r="A278" t="n">
        <x:v>274</x:v>
      </x:c>
      <x:c r="B278" t="n">
        <x:v>11</x:v>
      </x:c>
    </x:row>
    <x:row r="279">
      <x:c r="A279" t="n">
        <x:v>275</x:v>
      </x:c>
      <x:c r="B279" t="n">
        <x:v>10</x:v>
      </x:c>
    </x:row>
    <x:row r="280">
      <x:c r="A280" t="n">
        <x:v>276</x:v>
      </x:c>
      <x:c r="B280" t="n">
        <x:v>11</x:v>
      </x:c>
    </x:row>
    <x:row r="281">
      <x:c r="A281" t="n">
        <x:v>277</x:v>
      </x:c>
      <x:c r="B281" t="n">
        <x:v>16</x:v>
      </x:c>
    </x:row>
    <x:row r="282">
      <x:c r="A282" t="n">
        <x:v>278</x:v>
      </x:c>
      <x:c r="B282" t="n">
        <x:v>11</x:v>
      </x:c>
    </x:row>
    <x:row r="283">
      <x:c r="A283" t="n">
        <x:v>279</x:v>
      </x:c>
      <x:c r="B283" t="n">
        <x:v>13</x:v>
      </x:c>
    </x:row>
    <x:row r="284">
      <x:c r="A284" t="n">
        <x:v>280</x:v>
      </x:c>
      <x:c r="B284" t="n">
        <x:v>5</x:v>
      </x:c>
    </x:row>
    <x:row r="285">
      <x:c r="A285" t="n">
        <x:v>281</x:v>
      </x:c>
      <x:c r="B285" t="n">
        <x:v>10</x:v>
      </x:c>
    </x:row>
    <x:row r="286">
      <x:c r="A286" t="n">
        <x:v>282</x:v>
      </x:c>
      <x:c r="B286" t="n">
        <x:v>11</x:v>
      </x:c>
    </x:row>
    <x:row r="287">
      <x:c r="A287" t="n">
        <x:v>283</x:v>
      </x:c>
      <x:c r="B287" t="n">
        <x:v>7</x:v>
      </x:c>
    </x:row>
    <x:row r="288">
      <x:c r="A288" t="n">
        <x:v>284</x:v>
      </x:c>
      <x:c r="B288" t="n">
        <x:v>10</x:v>
      </x:c>
    </x:row>
    <x:row r="289">
      <x:c r="A289" t="n">
        <x:v>285</x:v>
      </x:c>
      <x:c r="B289" t="n">
        <x:v>6</x:v>
      </x:c>
    </x:row>
    <x:row r="290">
      <x:c r="A290" t="n">
        <x:v>286</x:v>
      </x:c>
      <x:c r="B290" t="n">
        <x:v>12</x:v>
      </x:c>
    </x:row>
    <x:row r="291">
      <x:c r="A291" t="n">
        <x:v>287</x:v>
      </x:c>
      <x:c r="B291" t="n">
        <x:v>13</x:v>
      </x:c>
    </x:row>
    <x:row r="292">
      <x:c r="A292" t="n">
        <x:v>288</x:v>
      </x:c>
      <x:c r="B292" t="n">
        <x:v>10</x:v>
      </x:c>
    </x:row>
    <x:row r="293">
      <x:c r="A293" t="n">
        <x:v>289</x:v>
      </x:c>
      <x:c r="B293" t="n">
        <x:v>13</x:v>
      </x:c>
    </x:row>
    <x:row r="294">
      <x:c r="A294" t="n">
        <x:v>290</x:v>
      </x:c>
      <x:c r="B294" t="n">
        <x:v>17</x:v>
      </x:c>
    </x:row>
    <x:row r="295">
      <x:c r="A295" t="n">
        <x:v>291</x:v>
      </x:c>
      <x:c r="B295" t="n">
        <x:v>11</x:v>
      </x:c>
    </x:row>
    <x:row r="296">
      <x:c r="A296" t="n">
        <x:v>292</x:v>
      </x:c>
      <x:c r="B296" t="n">
        <x:v>11</x:v>
      </x:c>
    </x:row>
    <x:row r="297">
      <x:c r="A297" t="n">
        <x:v>293</x:v>
      </x:c>
      <x:c r="B297" t="n">
        <x:v>14</x:v>
      </x:c>
    </x:row>
    <x:row r="298">
      <x:c r="A298" t="n">
        <x:v>294</x:v>
      </x:c>
      <x:c r="B298" t="n">
        <x:v>14</x:v>
      </x:c>
    </x:row>
    <x:row r="299">
      <x:c r="A299" t="n">
        <x:v>295</x:v>
      </x:c>
      <x:c r="B299" t="n">
        <x:v>13</x:v>
      </x:c>
    </x:row>
    <x:row r="300">
      <x:c r="A300" t="n">
        <x:v>296</x:v>
      </x:c>
      <x:c r="B300" t="n">
        <x:v>14</x:v>
      </x:c>
    </x:row>
    <x:row r="301">
      <x:c r="A301" t="n">
        <x:v>297</x:v>
      </x:c>
      <x:c r="B301" t="n">
        <x:v>16</x:v>
      </x:c>
    </x:row>
    <x:row r="302">
      <x:c r="A302" t="n">
        <x:v>298</x:v>
      </x:c>
      <x:c r="B302" t="n">
        <x:v>10</x:v>
      </x:c>
    </x:row>
    <x:row r="303">
      <x:c r="A303" t="n">
        <x:v>299</x:v>
      </x:c>
      <x:c r="B303" t="n">
        <x:v>12</x:v>
      </x:c>
    </x:row>
    <x:row r="304">
      <x:c r="A304" t="n">
        <x:v>300</x:v>
      </x:c>
      <x:c r="B304" t="n">
        <x:v>12</x:v>
      </x:c>
    </x:row>
    <x:row r="305">
      <x:c r="A305" t="n">
        <x:v>301</x:v>
      </x:c>
      <x:c r="B305" t="n">
        <x:v>15</x:v>
      </x:c>
    </x:row>
    <x:row r="306">
      <x:c r="A306" t="n">
        <x:v>302</x:v>
      </x:c>
      <x:c r="B306" t="n">
        <x:v>11</x:v>
      </x:c>
    </x:row>
    <x:row r="307">
      <x:c r="A307" t="n">
        <x:v>303</x:v>
      </x:c>
      <x:c r="B307" t="n">
        <x:v>12</x:v>
      </x:c>
    </x:row>
    <x:row r="308">
      <x:c r="A308" t="n">
        <x:v>304</x:v>
      </x:c>
      <x:c r="B308" t="n">
        <x:v>13</x:v>
      </x:c>
    </x:row>
    <x:row r="309">
      <x:c r="A309" t="n">
        <x:v>305</x:v>
      </x:c>
      <x:c r="B309" t="n">
        <x:v>13</x:v>
      </x:c>
    </x:row>
    <x:row r="310">
      <x:c r="A310" t="n">
        <x:v>306</x:v>
      </x:c>
      <x:c r="B310" t="n">
        <x:v>9</x:v>
      </x:c>
    </x:row>
    <x:row r="311">
      <x:c r="A311" t="n">
        <x:v>307</x:v>
      </x:c>
      <x:c r="B311" t="n">
        <x:v>16</x:v>
      </x:c>
    </x:row>
    <x:row r="312">
      <x:c r="A312" t="n">
        <x:v>308</x:v>
      </x:c>
      <x:c r="B312" t="n">
        <x:v>14</x:v>
      </x:c>
    </x:row>
    <x:row r="313">
      <x:c r="A313" t="n">
        <x:v>309</x:v>
      </x:c>
      <x:c r="B313" t="n">
        <x:v>12</x:v>
      </x:c>
    </x:row>
    <x:row r="314">
      <x:c r="A314" t="n">
        <x:v>310</x:v>
      </x:c>
      <x:c r="B314" t="n">
        <x:v>14</x:v>
      </x:c>
    </x:row>
    <x:row r="315">
      <x:c r="A315" t="n">
        <x:v>311</x:v>
      </x:c>
      <x:c r="B315" t="n">
        <x:v>10</x:v>
      </x:c>
    </x:row>
    <x:row r="316">
      <x:c r="A316" t="n">
        <x:v>312</x:v>
      </x:c>
      <x:c r="B316" t="n">
        <x:v>12</x:v>
      </x:c>
    </x:row>
    <x:row r="317">
      <x:c r="A317" t="n">
        <x:v>313</x:v>
      </x:c>
      <x:c r="B317" t="n">
        <x:v>16</x:v>
      </x:c>
    </x:row>
    <x:row r="318">
      <x:c r="A318" t="n">
        <x:v>314</x:v>
      </x:c>
      <x:c r="B318" t="n">
        <x:v>13</x:v>
      </x:c>
    </x:row>
    <x:row r="319">
      <x:c r="A319" t="n">
        <x:v>315</x:v>
      </x:c>
      <x:c r="B319" t="n">
        <x:v>18</x:v>
      </x:c>
    </x:row>
    <x:row r="320">
      <x:c r="A320" t="n">
        <x:v>316</x:v>
      </x:c>
      <x:c r="B320" t="n">
        <x:v>15</x:v>
      </x:c>
    </x:row>
    <x:row r="321">
      <x:c r="A321" t="n">
        <x:v>317</x:v>
      </x:c>
      <x:c r="B321" t="n">
        <x:v>16</x:v>
      </x:c>
    </x:row>
    <x:row r="322">
      <x:c r="A322" t="n">
        <x:v>318</x:v>
      </x:c>
      <x:c r="B322" t="n">
        <x:v>12</x:v>
      </x:c>
    </x:row>
    <x:row r="323">
      <x:c r="A323" t="n">
        <x:v>319</x:v>
      </x:c>
      <x:c r="B323" t="n">
        <x:v>10</x:v>
      </x:c>
    </x:row>
    <x:row r="324">
      <x:c r="A324" t="n">
        <x:v>320</x:v>
      </x:c>
      <x:c r="B324" t="n">
        <x:v>12</x:v>
      </x:c>
    </x:row>
    <x:row r="325">
      <x:c r="A325" t="n">
        <x:v>321</x:v>
      </x:c>
      <x:c r="B325" t="n">
        <x:v>13</x:v>
      </x:c>
    </x:row>
    <x:row r="326">
      <x:c r="A326" t="n">
        <x:v>322</x:v>
      </x:c>
      <x:c r="B326" t="n">
        <x:v>15</x:v>
      </x:c>
    </x:row>
    <x:row r="327">
      <x:c r="A327" t="n">
        <x:v>323</x:v>
      </x:c>
      <x:c r="B327" t="n">
        <x:v>10</x:v>
      </x:c>
    </x:row>
    <x:row r="328">
      <x:c r="A328" t="n">
        <x:v>324</x:v>
      </x:c>
      <x:c r="B328" t="n">
        <x:v>10</x:v>
      </x:c>
    </x:row>
    <x:row r="329">
      <x:c r="A329" t="n">
        <x:v>325</x:v>
      </x:c>
      <x:c r="B329" t="n">
        <x:v>11</x:v>
      </x:c>
    </x:row>
    <x:row r="330">
      <x:c r="A330" t="n">
        <x:v>326</x:v>
      </x:c>
      <x:c r="B330" t="n">
        <x:v>10</x:v>
      </x:c>
    </x:row>
    <x:row r="331">
      <x:c r="A331" t="n">
        <x:v>327</x:v>
      </x:c>
      <x:c r="B331" t="n">
        <x:v>13</x:v>
      </x:c>
    </x:row>
    <x:row r="332">
      <x:c r="A332" t="n">
        <x:v>328</x:v>
      </x:c>
      <x:c r="B332" t="n">
        <x:v>18</x:v>
      </x:c>
    </x:row>
    <x:row r="333">
      <x:c r="A333" t="n">
        <x:v>329</x:v>
      </x:c>
      <x:c r="B333" t="n">
        <x:v>13</x:v>
      </x:c>
    </x:row>
    <x:row r="334">
      <x:c r="A334" t="n">
        <x:v>330</x:v>
      </x:c>
      <x:c r="B334" t="n">
        <x:v>14</x:v>
      </x:c>
    </x:row>
    <x:row r="335">
      <x:c r="A335" t="n">
        <x:v>331</x:v>
      </x:c>
      <x:c r="B335" t="n">
        <x:v>14</x:v>
      </x:c>
    </x:row>
    <x:row r="336">
      <x:c r="A336" t="n">
        <x:v>332</x:v>
      </x:c>
      <x:c r="B336" t="n">
        <x:v>12</x:v>
      </x:c>
    </x:row>
    <x:row r="337">
      <x:c r="A337" t="n">
        <x:v>333</x:v>
      </x:c>
      <x:c r="B337" t="n">
        <x:v>18</x:v>
      </x:c>
    </x:row>
    <x:row r="338">
      <x:c r="A338" t="n">
        <x:v>334</x:v>
      </x:c>
      <x:c r="B338" t="n">
        <x:v>14</x:v>
      </x:c>
    </x:row>
    <x:row r="339">
      <x:c r="A339" t="n">
        <x:v>335</x:v>
      </x:c>
      <x:c r="B339" t="n">
        <x:v>15</x:v>
      </x:c>
    </x:row>
    <x:row r="340">
      <x:c r="A340" t="n">
        <x:v>336</x:v>
      </x:c>
      <x:c r="B340" t="n">
        <x:v>17</x:v>
      </x:c>
    </x:row>
    <x:row r="341">
      <x:c r="A341" t="n">
        <x:v>337</x:v>
      </x:c>
      <x:c r="B341" t="n">
        <x:v>16</x:v>
      </x:c>
    </x:row>
    <x:row r="342">
      <x:c r="A342" t="n">
        <x:v>338</x:v>
      </x:c>
      <x:c r="B342" t="n">
        <x:v>18</x:v>
      </x:c>
    </x:row>
    <x:row r="343">
      <x:c r="A343" t="n">
        <x:v>339</x:v>
      </x:c>
      <x:c r="B343" t="n">
        <x:v>19</x:v>
      </x:c>
    </x:row>
    <x:row r="344">
      <x:c r="A344" t="n">
        <x:v>340</x:v>
      </x:c>
      <x:c r="B344" t="n">
        <x:v>15</x:v>
      </x:c>
    </x:row>
    <x:row r="345">
      <x:c r="A345" t="n">
        <x:v>341</x:v>
      </x:c>
      <x:c r="B345" t="n">
        <x:v>15</x:v>
      </x:c>
    </x:row>
    <x:row r="346">
      <x:c r="A346" t="n">
        <x:v>342</x:v>
      </x:c>
      <x:c r="B346" t="n">
        <x:v>13</x:v>
      </x:c>
    </x:row>
    <x:row r="347">
      <x:c r="A347" t="n">
        <x:v>343</x:v>
      </x:c>
      <x:c r="B347" t="n">
        <x:v>14</x:v>
      </x:c>
    </x:row>
    <x:row r="348">
      <x:c r="A348" t="n">
        <x:v>344</x:v>
      </x:c>
      <x:c r="B348" t="n">
        <x:v>17</x:v>
      </x:c>
    </x:row>
    <x:row r="349">
      <x:c r="A349" t="n">
        <x:v>345</x:v>
      </x:c>
      <x:c r="B349" t="n">
        <x:v>17</x:v>
      </x:c>
    </x:row>
    <x:row r="350">
      <x:c r="A350" t="n">
        <x:v>346</x:v>
      </x:c>
      <x:c r="B350" t="n">
        <x:v>15</x:v>
      </x:c>
    </x:row>
    <x:row r="351">
      <x:c r="A351" t="n">
        <x:v>347</x:v>
      </x:c>
      <x:c r="B351" t="n">
        <x:v>13</x:v>
      </x:c>
    </x:row>
    <x:row r="352">
      <x:c r="A352" t="n">
        <x:v>348</x:v>
      </x:c>
      <x:c r="B352" t="n">
        <x:v>8</x:v>
      </x:c>
    </x:row>
    <x:row r="353">
      <x:c r="A353" t="n">
        <x:v>349</x:v>
      </x:c>
      <x:c r="B353" t="n">
        <x:v>16</x:v>
      </x:c>
    </x:row>
    <x:row r="354">
      <x:c r="A354" t="n">
        <x:v>350</x:v>
      </x:c>
      <x:c r="B354" t="n">
        <x:v>18</x:v>
      </x:c>
    </x:row>
    <x:row r="355">
      <x:c r="A355" t="n">
        <x:v>351</x:v>
      </x:c>
      <x:c r="B355" t="n">
        <x:v>11</x:v>
      </x:c>
    </x:row>
    <x:row r="356">
      <x:c r="A356" t="n">
        <x:v>352</x:v>
      </x:c>
      <x:c r="B356" t="n">
        <x:v>15</x:v>
      </x:c>
    </x:row>
    <x:row r="357">
      <x:c r="A357" t="n">
        <x:v>353</x:v>
      </x:c>
      <x:c r="B357" t="n">
        <x:v>11</x:v>
      </x:c>
    </x:row>
    <x:row r="358">
      <x:c r="A358" t="n">
        <x:v>354</x:v>
      </x:c>
      <x:c r="B358" t="n">
        <x:v>11</x:v>
      </x:c>
    </x:row>
    <x:row r="359">
      <x:c r="A359" t="n">
        <x:v>355</x:v>
      </x:c>
      <x:c r="B359" t="n">
        <x:v>15</x:v>
      </x:c>
    </x:row>
    <x:row r="360">
      <x:c r="A360" t="n">
        <x:v>356</x:v>
      </x:c>
      <x:c r="B360" t="n">
        <x:v>14</x:v>
      </x:c>
    </x:row>
    <x:row r="361">
      <x:c r="A361" t="n">
        <x:v>357</x:v>
      </x:c>
      <x:c r="B361" t="n">
        <x:v>17</x:v>
      </x:c>
    </x:row>
    <x:row r="362">
      <x:c r="A362" t="n">
        <x:v>358</x:v>
      </x:c>
      <x:c r="B362" t="n">
        <x:v>17</x:v>
      </x:c>
    </x:row>
    <x:row r="363">
      <x:c r="A363" t="n">
        <x:v>359</x:v>
      </x:c>
      <x:c r="B363" t="n">
        <x:v>15</x:v>
      </x:c>
    </x:row>
    <x:row r="364">
      <x:c r="A364" t="n">
        <x:v>360</x:v>
      </x:c>
      <x:c r="B364" t="n">
        <x:v>17</x:v>
      </x:c>
    </x:row>
    <x:row r="365">
      <x:c r="A365" t="n">
        <x:v>361</x:v>
      </x:c>
      <x:c r="B365" t="n">
        <x:v>14</x:v>
      </x:c>
    </x:row>
    <x:row r="366">
      <x:c r="A366" t="n">
        <x:v>362</x:v>
      </x:c>
      <x:c r="B366" t="n">
        <x:v>10</x:v>
      </x:c>
    </x:row>
    <x:row r="367">
      <x:c r="A367" t="n">
        <x:v>363</x:v>
      </x:c>
      <x:c r="B367" t="n">
        <x:v>13</x:v>
      </x:c>
    </x:row>
    <x:row r="368">
      <x:c r="A368" t="n">
        <x:v>364</x:v>
      </x:c>
      <x:c r="B368" t="n">
        <x:v>14</x:v>
      </x:c>
    </x:row>
    <x:row r="369">
      <x:c r="A369" t="n">
        <x:v>365</x:v>
      </x:c>
      <x:c r="B369" t="n">
        <x:v>17</x:v>
      </x:c>
    </x:row>
    <x:row r="370">
      <x:c r="A370" t="n">
        <x:v>366</x:v>
      </x:c>
      <x:c r="B370" t="n">
        <x:v>17</x:v>
      </x:c>
    </x:row>
    <x:row r="371">
      <x:c r="A371" t="n">
        <x:v>367</x:v>
      </x:c>
      <x:c r="B371" t="n">
        <x:v>13</x:v>
      </x:c>
    </x:row>
    <x:row r="372">
      <x:c r="A372" t="n">
        <x:v>368</x:v>
      </x:c>
      <x:c r="B372" t="n">
        <x:v>14</x:v>
      </x:c>
    </x:row>
    <x:row r="373">
      <x:c r="A373" t="n">
        <x:v>369</x:v>
      </x:c>
      <x:c r="B373" t="n">
        <x:v>11</x:v>
      </x:c>
    </x:row>
    <x:row r="374">
      <x:c r="A374" t="n">
        <x:v>370</x:v>
      </x:c>
      <x:c r="B374" t="n">
        <x:v>11</x:v>
      </x:c>
    </x:row>
    <x:row r="375">
      <x:c r="A375" t="n">
        <x:v>371</x:v>
      </x:c>
      <x:c r="B375" t="n">
        <x:v>9</x:v>
      </x:c>
    </x:row>
    <x:row r="376">
      <x:c r="A376" t="n">
        <x:v>372</x:v>
      </x:c>
      <x:c r="B376" t="n">
        <x:v>10</x:v>
      </x:c>
    </x:row>
    <x:row r="377">
      <x:c r="A377" t="n">
        <x:v>373</x:v>
      </x:c>
      <x:c r="B377" t="n">
        <x:v>13</x:v>
      </x:c>
    </x:row>
    <x:row r="378">
      <x:c r="A378" t="n">
        <x:v>374</x:v>
      </x:c>
      <x:c r="B378" t="n">
        <x:v>10</x:v>
      </x:c>
    </x:row>
    <x:row r="379">
      <x:c r="A379" t="n">
        <x:v>375</x:v>
      </x:c>
      <x:c r="B379" t="n">
        <x:v>17</x:v>
      </x:c>
    </x:row>
    <x:row r="380">
      <x:c r="A380" t="n">
        <x:v>376</x:v>
      </x:c>
      <x:c r="B380" t="n">
        <x:v>15</x:v>
      </x:c>
    </x:row>
    <x:row r="381">
      <x:c r="A381" t="n">
        <x:v>377</x:v>
      </x:c>
      <x:c r="B381" t="n">
        <x:v>14</x:v>
      </x:c>
    </x:row>
    <x:row r="382">
      <x:c r="A382" t="n">
        <x:v>378</x:v>
      </x:c>
      <x:c r="B382" t="n">
        <x:v>13</x:v>
      </x:c>
    </x:row>
    <x:row r="383">
      <x:c r="A383" t="n">
        <x:v>379</x:v>
      </x:c>
      <x:c r="B383" t="n">
        <x:v>17</x:v>
      </x:c>
    </x:row>
    <x:row r="384">
      <x:c r="A384" t="n">
        <x:v>380</x:v>
      </x:c>
      <x:c r="B384" t="n">
        <x:v>10</x:v>
      </x:c>
    </x:row>
    <x:row r="385">
      <x:c r="A385" t="n">
        <x:v>381</x:v>
      </x:c>
      <x:c r="B385" t="n">
        <x:v>13</x:v>
      </x:c>
    </x:row>
    <x:row r="386">
      <x:c r="A386" t="n">
        <x:v>382</x:v>
      </x:c>
      <x:c r="B386" t="n">
        <x:v>15</x:v>
      </x:c>
    </x:row>
    <x:row r="387">
      <x:c r="A387" t="n">
        <x:v>383</x:v>
      </x:c>
      <x:c r="B387" t="n">
        <x:v>11</x:v>
      </x:c>
    </x:row>
    <x:row r="388">
      <x:c r="A388" t="n">
        <x:v>384</x:v>
      </x:c>
      <x:c r="B388" t="n">
        <x:v>12</x:v>
      </x:c>
    </x:row>
    <x:row r="389">
      <x:c r="A389" t="n">
        <x:v>385</x:v>
      </x:c>
      <x:c r="B389" t="n">
        <x:v>10</x:v>
      </x:c>
    </x:row>
    <x:row r="390">
      <x:c r="A390" t="n">
        <x:v>386</x:v>
      </x:c>
      <x:c r="B390" t="n">
        <x:v>10</x:v>
      </x:c>
    </x:row>
    <x:row r="391">
      <x:c r="A391" t="n">
        <x:v>387</x:v>
      </x:c>
      <x:c r="B391" t="n">
        <x:v>15</x:v>
      </x:c>
    </x:row>
    <x:row r="392">
      <x:c r="A392" t="n">
        <x:v>388</x:v>
      </x:c>
      <x:c r="B392" t="n">
        <x:v>15</x:v>
      </x:c>
    </x:row>
    <x:row r="393">
      <x:c r="A393" t="n">
        <x:v>389</x:v>
      </x:c>
      <x:c r="B393" t="n">
        <x:v>12</x:v>
      </x:c>
    </x:row>
    <x:row r="394">
      <x:c r="A394" t="n">
        <x:v>390</x:v>
      </x:c>
      <x:c r="B394" t="n">
        <x:v>12</x:v>
      </x:c>
    </x:row>
    <x:row r="395">
      <x:c r="A395" t="n">
        <x:v>391</x:v>
      </x:c>
      <x:c r="B395" t="n">
        <x:v>14</x:v>
      </x:c>
    </x:row>
    <x:row r="396">
      <x:c r="A396" t="n">
        <x:v>392</x:v>
      </x:c>
      <x:c r="B396" t="n">
        <x:v>14</x:v>
      </x:c>
    </x:row>
    <x:row r="397">
      <x:c r="A397" t="n">
        <x:v>393</x:v>
      </x:c>
      <x:c r="B397" t="n">
        <x:v>15</x:v>
      </x:c>
    </x:row>
    <x:row r="398">
      <x:c r="A398" t="n">
        <x:v>394</x:v>
      </x:c>
      <x:c r="B398" t="n">
        <x:v>15</x:v>
      </x:c>
    </x:row>
    <x:row r="399">
      <x:c r="A399" t="n">
        <x:v>395</x:v>
      </x:c>
      <x:c r="B399" t="n">
        <x:v>16</x:v>
      </x:c>
    </x:row>
    <x:row r="400">
      <x:c r="A400" t="n">
        <x:v>396</x:v>
      </x:c>
      <x:c r="B400" t="n">
        <x:v>13</x:v>
      </x:c>
    </x:row>
    <x:row r="401">
      <x:c r="A401" t="n">
        <x:v>397</x:v>
      </x:c>
      <x:c r="B401" t="n">
        <x:v>17</x:v>
      </x:c>
    </x:row>
    <x:row r="402">
      <x:c r="A402" t="n">
        <x:v>398</x:v>
      </x:c>
      <x:c r="B402" t="n">
        <x:v>14</x:v>
      </x:c>
    </x:row>
    <x:row r="403">
      <x:c r="A403" t="n">
        <x:v>399</x:v>
      </x:c>
      <x:c r="B403" t="n">
        <x:v>14</x:v>
      </x:c>
    </x:row>
    <x:row r="404">
      <x:c r="A404" t="n">
        <x:v>400</x:v>
      </x:c>
      <x:c r="B404" t="n">
        <x:v>17</x:v>
      </x:c>
    </x:row>
    <x:row r="405">
      <x:c r="A405" t="n">
        <x:v>401</x:v>
      </x:c>
      <x:c r="B405" t="n">
        <x:v>17</x:v>
      </x:c>
    </x:row>
    <x:row r="406">
      <x:c r="A406" t="n">
        <x:v>402</x:v>
      </x:c>
      <x:c r="B406" t="n">
        <x:v>14</x:v>
      </x:c>
    </x:row>
    <x:row r="407">
      <x:c r="A407" t="n">
        <x:v>403</x:v>
      </x:c>
      <x:c r="B407" t="n">
        <x:v>13</x:v>
      </x:c>
    </x:row>
    <x:row r="408">
      <x:c r="A408" t="n">
        <x:v>404</x:v>
      </x:c>
      <x:c r="B408" t="n">
        <x:v>15</x:v>
      </x:c>
    </x:row>
    <x:row r="409">
      <x:c r="A409" t="n">
        <x:v>405</x:v>
      </x:c>
      <x:c r="B409" t="n">
        <x:v>16</x:v>
      </x:c>
    </x:row>
    <x:row r="410">
      <x:c r="A410" t="n">
        <x:v>406</x:v>
      </x:c>
      <x:c r="B410" t="n">
        <x:v>11</x:v>
      </x:c>
    </x:row>
    <x:row r="411">
      <x:c r="A411" t="n">
        <x:v>407</x:v>
      </x:c>
      <x:c r="B411" t="n">
        <x:v>13</x:v>
      </x:c>
    </x:row>
    <x:row r="412">
      <x:c r="A412" t="n">
        <x:v>408</x:v>
      </x:c>
      <x:c r="B412" t="n">
        <x:v>12</x:v>
      </x:c>
    </x:row>
    <x:row r="413">
      <x:c r="A413" t="n">
        <x:v>409</x:v>
      </x:c>
      <x:c r="B413" t="n">
        <x:v>12</x:v>
      </x:c>
    </x:row>
    <x:row r="414">
      <x:c r="A414" t="n">
        <x:v>410</x:v>
      </x:c>
      <x:c r="B414" t="n">
        <x:v>15</x:v>
      </x:c>
    </x:row>
    <x:row r="415">
      <x:c r="A415" t="n">
        <x:v>411</x:v>
      </x:c>
      <x:c r="B415" t="n">
        <x:v>17</x:v>
      </x:c>
    </x:row>
    <x:row r="416">
      <x:c r="A416" t="n">
        <x:v>412</x:v>
      </x:c>
      <x:c r="B416" t="n">
        <x:v>15</x:v>
      </x:c>
    </x:row>
    <x:row r="417">
      <x:c r="A417" t="n">
        <x:v>413</x:v>
      </x:c>
      <x:c r="B417" t="n">
        <x:v>17</x:v>
      </x:c>
    </x:row>
    <x:row r="418">
      <x:c r="A418" t="n">
        <x:v>414</x:v>
      </x:c>
      <x:c r="B418" t="n">
        <x:v>10</x:v>
      </x:c>
    </x:row>
    <x:row r="419">
      <x:c r="A419" t="n">
        <x:v>415</x:v>
      </x:c>
      <x:c r="B419" t="n">
        <x:v>15</x:v>
      </x:c>
    </x:row>
    <x:row r="420">
      <x:c r="A420" t="n">
        <x:v>416</x:v>
      </x:c>
      <x:c r="B420" t="n">
        <x:v>11</x:v>
      </x:c>
    </x:row>
    <x:row r="421">
      <x:c r="A421" t="n">
        <x:v>417</x:v>
      </x:c>
      <x:c r="B421" t="n">
        <x:v>18</x:v>
      </x:c>
    </x:row>
    <x:row r="422">
      <x:c r="A422" t="n">
        <x:v>418</x:v>
      </x:c>
      <x:c r="B422" t="n">
        <x:v>17</x:v>
      </x:c>
    </x:row>
    <x:row r="423">
      <x:c r="A423" t="n">
        <x:v>419</x:v>
      </x:c>
      <x:c r="B423" t="n">
        <x:v>14</x:v>
      </x:c>
    </x:row>
    <x:row r="424">
      <x:c r="A424" t="n">
        <x:v>420</x:v>
      </x:c>
      <x:c r="B424" t="n">
        <x:v>11</x:v>
      </x:c>
    </x:row>
    <x:row r="425">
      <x:c r="A425" t="n">
        <x:v>421</x:v>
      </x:c>
      <x:c r="B425" t="n">
        <x:v>17</x:v>
      </x:c>
    </x:row>
    <x:row r="426">
      <x:c r="A426" t="n">
        <x:v>422</x:v>
      </x:c>
      <x:c r="B426" t="n">
        <x:v>10</x:v>
      </x:c>
    </x:row>
    <x:row r="427">
      <x:c r="A427" t="n">
        <x:v>423</x:v>
      </x:c>
      <x:c r="B427" t="n">
        <x:v>13</x:v>
      </x:c>
    </x:row>
    <x:row r="428">
      <x:c r="A428" t="n">
        <x:v>424</x:v>
      </x:c>
      <x:c r="B428" t="n">
        <x:v>11</x:v>
      </x:c>
    </x:row>
    <x:row r="429">
      <x:c r="A429" t="n">
        <x:v>425</x:v>
      </x:c>
      <x:c r="B429" t="n">
        <x:v>12</x:v>
      </x:c>
    </x:row>
    <x:row r="430">
      <x:c r="A430" t="n">
        <x:v>426</x:v>
      </x:c>
      <x:c r="B430" t="n">
        <x:v>10</x:v>
      </x:c>
    </x:row>
    <x:row r="431">
      <x:c r="A431" t="n">
        <x:v>427</x:v>
      </x:c>
      <x:c r="B431" t="n">
        <x:v>11</x:v>
      </x:c>
    </x:row>
    <x:row r="432">
      <x:c r="A432" t="n">
        <x:v>428</x:v>
      </x:c>
      <x:c r="B432" t="n">
        <x:v>17</x:v>
      </x:c>
    </x:row>
    <x:row r="433">
      <x:c r="A433" t="n">
        <x:v>429</x:v>
      </x:c>
      <x:c r="B433" t="n">
        <x:v>9</x:v>
      </x:c>
    </x:row>
    <x:row r="434">
      <x:c r="A434" t="n">
        <x:v>430</x:v>
      </x:c>
      <x:c r="B434" t="n">
        <x:v>11</x:v>
      </x:c>
    </x:row>
    <x:row r="435">
      <x:c r="A435" t="n">
        <x:v>431</x:v>
      </x:c>
      <x:c r="B435" t="n">
        <x:v>11</x:v>
      </x:c>
    </x:row>
    <x:row r="436">
      <x:c r="A436" t="n">
        <x:v>432</x:v>
      </x:c>
      <x:c r="B436" t="n">
        <x:v>10</x:v>
      </x:c>
    </x:row>
    <x:row r="437">
      <x:c r="A437" t="n">
        <x:v>433</x:v>
      </x:c>
      <x:c r="B437" t="n">
        <x:v>7</x:v>
      </x:c>
    </x:row>
    <x:row r="438">
      <x:c r="A438" t="n">
        <x:v>434</x:v>
      </x:c>
      <x:c r="B438" t="n">
        <x:v>14</x:v>
      </x:c>
    </x:row>
    <x:row r="439">
      <x:c r="A439" t="n">
        <x:v>435</x:v>
      </x:c>
      <x:c r="B439" t="n">
        <x:v>11</x:v>
      </x:c>
    </x:row>
    <x:row r="440">
      <x:c r="A440" t="n">
        <x:v>436</x:v>
      </x:c>
      <x:c r="B440" t="n">
        <x:v>10</x:v>
      </x:c>
    </x:row>
    <x:row r="441">
      <x:c r="A441" t="n">
        <x:v>437</x:v>
      </x:c>
      <x:c r="B441" t="n">
        <x:v>8</x:v>
      </x:c>
    </x:row>
    <x:row r="442">
      <x:c r="A442" t="n">
        <x:v>438</x:v>
      </x:c>
      <x:c r="B442" t="n">
        <x:v>12</x:v>
      </x:c>
    </x:row>
    <x:row r="443">
      <x:c r="A443" t="n">
        <x:v>439</x:v>
      </x:c>
      <x:c r="B443" t="n">
        <x:v>12</x:v>
      </x:c>
    </x:row>
    <x:row r="444">
      <x:c r="A444" t="n">
        <x:v>440</x:v>
      </x:c>
      <x:c r="B444" t="n">
        <x:v>16</x:v>
      </x:c>
    </x:row>
    <x:row r="445">
      <x:c r="A445" t="n">
        <x:v>441</x:v>
      </x:c>
      <x:c r="B445" t="n">
        <x:v>0</x:v>
      </x:c>
    </x:row>
    <x:row r="446">
      <x:c r="A446" t="n">
        <x:v>442</x:v>
      </x:c>
      <x:c r="B446" t="n">
        <x:v>9</x:v>
      </x:c>
    </x:row>
    <x:row r="447">
      <x:c r="A447" t="n">
        <x:v>443</x:v>
      </x:c>
      <x:c r="B447" t="n">
        <x:v>14</x:v>
      </x:c>
    </x:row>
    <x:row r="448">
      <x:c r="A448" t="n">
        <x:v>444</x:v>
      </x:c>
      <x:c r="B448" t="n">
        <x:v>8</x:v>
      </x:c>
    </x:row>
    <x:row r="449">
      <x:c r="A449" t="n">
        <x:v>445</x:v>
      </x:c>
      <x:c r="B449" t="n">
        <x:v>11</x:v>
      </x:c>
    </x:row>
    <x:row r="450">
      <x:c r="A450" t="n">
        <x:v>446</x:v>
      </x:c>
      <x:c r="B450" t="n">
        <x:v>9</x:v>
      </x:c>
    </x:row>
    <x:row r="451">
      <x:c r="A451" t="n">
        <x:v>447</x:v>
      </x:c>
      <x:c r="B451" t="n">
        <x:v>11</x:v>
      </x:c>
    </x:row>
    <x:row r="452">
      <x:c r="A452" t="n">
        <x:v>448</x:v>
      </x:c>
      <x:c r="B452" t="n">
        <x:v>9</x:v>
      </x:c>
    </x:row>
    <x:row r="453">
      <x:c r="A453" t="n">
        <x:v>449</x:v>
      </x:c>
      <x:c r="B453" t="n">
        <x:v>17</x:v>
      </x:c>
    </x:row>
    <x:row r="454">
      <x:c r="A454" t="n">
        <x:v>450</x:v>
      </x:c>
      <x:c r="B454" t="n">
        <x:v>13</x:v>
      </x:c>
    </x:row>
    <x:row r="455">
      <x:c r="A455" t="n">
        <x:v>451</x:v>
      </x:c>
      <x:c r="B455" t="n">
        <x:v>15</x:v>
      </x:c>
    </x:row>
    <x:row r="456">
      <x:c r="A456" t="n">
        <x:v>452</x:v>
      </x:c>
      <x:c r="B456" t="n">
        <x:v>11</x:v>
      </x:c>
    </x:row>
    <x:row r="457">
      <x:c r="A457" t="n">
        <x:v>453</x:v>
      </x:c>
      <x:c r="B457" t="n">
        <x:v>11</x:v>
      </x:c>
    </x:row>
    <x:row r="458">
      <x:c r="A458" t="n">
        <x:v>454</x:v>
      </x:c>
      <x:c r="B458" t="n">
        <x:v>8</x:v>
      </x:c>
    </x:row>
    <x:row r="459">
      <x:c r="A459" t="n">
        <x:v>455</x:v>
      </x:c>
      <x:c r="B459" t="n">
        <x:v>8</x:v>
      </x:c>
    </x:row>
    <x:row r="460">
      <x:c r="A460" t="n">
        <x:v>456</x:v>
      </x:c>
      <x:c r="B460" t="n">
        <x:v>9</x:v>
      </x:c>
    </x:row>
    <x:row r="461">
      <x:c r="A461" t="n">
        <x:v>457</x:v>
      </x:c>
      <x:c r="B461" t="n">
        <x:v>15</x:v>
      </x:c>
    </x:row>
    <x:row r="462">
      <x:c r="A462" t="n">
        <x:v>458</x:v>
      </x:c>
      <x:c r="B462" t="n">
        <x:v>11</x:v>
      </x:c>
    </x:row>
    <x:row r="463">
      <x:c r="A463" t="n">
        <x:v>459</x:v>
      </x:c>
      <x:c r="B463" t="n">
        <x:v>13</x:v>
      </x:c>
    </x:row>
    <x:row r="464">
      <x:c r="A464" t="n">
        <x:v>460</x:v>
      </x:c>
      <x:c r="B464" t="n">
        <x:v>10</x:v>
      </x:c>
    </x:row>
    <x:row r="465">
      <x:c r="A465" t="n">
        <x:v>461</x:v>
      </x:c>
      <x:c r="B465" t="n">
        <x:v>11</x:v>
      </x:c>
    </x:row>
    <x:row r="466">
      <x:c r="A466" t="n">
        <x:v>462</x:v>
      </x:c>
      <x:c r="B466" t="n">
        <x:v>14</x:v>
      </x:c>
    </x:row>
    <x:row r="467">
      <x:c r="A467" t="n">
        <x:v>463</x:v>
      </x:c>
      <x:c r="B467" t="n">
        <x:v>14</x:v>
      </x:c>
    </x:row>
    <x:row r="468">
      <x:c r="A468" t="n">
        <x:v>464</x:v>
      </x:c>
      <x:c r="B468" t="n">
        <x:v>12</x:v>
      </x:c>
    </x:row>
    <x:row r="469">
      <x:c r="A469" t="n">
        <x:v>465</x:v>
      </x:c>
      <x:c r="B469" t="n">
        <x:v>11</x:v>
      </x:c>
    </x:row>
    <x:row r="470">
      <x:c r="A470" t="n">
        <x:v>466</x:v>
      </x:c>
      <x:c r="B470" t="n">
        <x:v>8</x:v>
      </x:c>
    </x:row>
    <x:row r="471">
      <x:c r="A471" t="n">
        <x:v>467</x:v>
      </x:c>
      <x:c r="B471" t="n">
        <x:v>11</x:v>
      </x:c>
    </x:row>
    <x:row r="472">
      <x:c r="A472" t="n">
        <x:v>468</x:v>
      </x:c>
      <x:c r="B472" t="n">
        <x:v>14</x:v>
      </x:c>
    </x:row>
    <x:row r="473">
      <x:c r="A473" t="n">
        <x:v>469</x:v>
      </x:c>
      <x:c r="B473" t="n">
        <x:v>13</x:v>
      </x:c>
    </x:row>
    <x:row r="474">
      <x:c r="A474" t="n">
        <x:v>470</x:v>
      </x:c>
      <x:c r="B474" t="n">
        <x:v>13</x:v>
      </x:c>
    </x:row>
    <x:row r="475">
      <x:c r="A475" t="n">
        <x:v>471</x:v>
      </x:c>
      <x:c r="B475" t="n">
        <x:v>12</x:v>
      </x:c>
    </x:row>
    <x:row r="476">
      <x:c r="A476" t="n">
        <x:v>472</x:v>
      </x:c>
      <x:c r="B476" t="n">
        <x:v>12</x:v>
      </x:c>
    </x:row>
    <x:row r="477">
      <x:c r="A477" t="n">
        <x:v>473</x:v>
      </x:c>
      <x:c r="B477" t="n">
        <x:v>16</x:v>
      </x:c>
    </x:row>
    <x:row r="478">
      <x:c r="A478" t="n">
        <x:v>474</x:v>
      </x:c>
      <x:c r="B478" t="n">
        <x:v>10</x:v>
      </x:c>
    </x:row>
    <x:row r="479">
      <x:c r="A479" t="n">
        <x:v>475</x:v>
      </x:c>
      <x:c r="B479" t="n">
        <x:v>11</x:v>
      </x:c>
    </x:row>
    <x:row r="480">
      <x:c r="A480" t="n">
        <x:v>476</x:v>
      </x:c>
      <x:c r="B480" t="n">
        <x:v>14</x:v>
      </x:c>
    </x:row>
    <x:row r="481">
      <x:c r="A481" t="n">
        <x:v>477</x:v>
      </x:c>
      <x:c r="B481" t="n">
        <x:v>8</x:v>
      </x:c>
    </x:row>
    <x:row r="482">
      <x:c r="A482" t="n">
        <x:v>478</x:v>
      </x:c>
      <x:c r="B482" t="n">
        <x:v>11</x:v>
      </x:c>
    </x:row>
    <x:row r="483">
      <x:c r="A483" t="n">
        <x:v>479</x:v>
      </x:c>
      <x:c r="B483" t="n">
        <x:v>8</x:v>
      </x:c>
    </x:row>
    <x:row r="484">
      <x:c r="A484" t="n">
        <x:v>480</x:v>
      </x:c>
      <x:c r="B484" t="n">
        <x:v>10</x:v>
      </x:c>
    </x:row>
    <x:row r="485">
      <x:c r="A485" t="n">
        <x:v>481</x:v>
      </x:c>
      <x:c r="B485" t="n">
        <x:v>10</x:v>
      </x:c>
    </x:row>
    <x:row r="486">
      <x:c r="A486" t="n">
        <x:v>482</x:v>
      </x:c>
      <x:c r="B486" t="n">
        <x:v>11</x:v>
      </x:c>
    </x:row>
    <x:row r="487">
      <x:c r="A487" t="n">
        <x:v>483</x:v>
      </x:c>
      <x:c r="B487" t="n">
        <x:v>9</x:v>
      </x:c>
    </x:row>
    <x:row r="488">
      <x:c r="A488" t="n">
        <x:v>484</x:v>
      </x:c>
      <x:c r="B488" t="n">
        <x:v>11</x:v>
      </x:c>
    </x:row>
    <x:row r="489">
      <x:c r="A489" t="n">
        <x:v>485</x:v>
      </x:c>
      <x:c r="B489" t="n">
        <x:v>8</x:v>
      </x:c>
    </x:row>
    <x:row r="490">
      <x:c r="A490" t="n">
        <x:v>486</x:v>
      </x:c>
      <x:c r="B490" t="n">
        <x:v>11</x:v>
      </x:c>
    </x:row>
    <x:row r="491">
      <x:c r="A491" t="n">
        <x:v>487</x:v>
      </x:c>
      <x:c r="B491" t="n">
        <x:v>10</x:v>
      </x:c>
    </x:row>
    <x:row r="492">
      <x:c r="A492" t="n">
        <x:v>488</x:v>
      </x:c>
      <x:c r="B492" t="n">
        <x:v>10</x:v>
      </x:c>
    </x:row>
    <x:row r="493">
      <x:c r="A493" t="n">
        <x:v>489</x:v>
      </x:c>
      <x:c r="B493" t="n">
        <x:v>9</x:v>
      </x:c>
    </x:row>
    <x:row r="494">
      <x:c r="A494" t="n">
        <x:v>490</x:v>
      </x:c>
      <x:c r="B494" t="n">
        <x:v>10</x:v>
      </x:c>
    </x:row>
    <x:row r="495">
      <x:c r="A495" t="n">
        <x:v>491</x:v>
      </x:c>
      <x:c r="B495" t="n">
        <x:v>10</x:v>
      </x:c>
    </x:row>
    <x:row r="496">
      <x:c r="A496" t="n">
        <x:v>492</x:v>
      </x:c>
      <x:c r="B496" t="n">
        <x:v>9</x:v>
      </x:c>
    </x:row>
    <x:row r="497">
      <x:c r="A497" t="n">
        <x:v>493</x:v>
      </x:c>
      <x:c r="B497" t="n">
        <x:v>10</x:v>
      </x:c>
    </x:row>
    <x:row r="498">
      <x:c r="A498" t="n">
        <x:v>494</x:v>
      </x:c>
      <x:c r="B498" t="n">
        <x:v>10</x:v>
      </x:c>
    </x:row>
    <x:row r="499">
      <x:c r="A499" t="n">
        <x:v>495</x:v>
      </x:c>
      <x:c r="B499" t="n">
        <x:v>9</x:v>
      </x:c>
    </x:row>
    <x:row r="500">
      <x:c r="A500" t="n">
        <x:v>496</x:v>
      </x:c>
      <x:c r="B500" t="n">
        <x:v>13</x:v>
      </x:c>
    </x:row>
    <x:row r="501">
      <x:c r="A501" t="n">
        <x:v>497</x:v>
      </x:c>
      <x:c r="B501" t="n">
        <x:v>14</x:v>
      </x:c>
    </x:row>
    <x:row r="502">
      <x:c r="A502" t="n">
        <x:v>498</x:v>
      </x:c>
      <x:c r="B502" t="n">
        <x:v>10</x:v>
      </x:c>
    </x:row>
    <x:row r="503">
      <x:c r="A503" t="n">
        <x:v>499</x:v>
      </x:c>
      <x:c r="B503" t="n">
        <x:v>14</x:v>
      </x:c>
    </x:row>
    <x:row r="504">
      <x:c r="A504" t="n">
        <x:v>500</x:v>
      </x:c>
      <x:c r="B504" t="n">
        <x:v>16</x:v>
      </x:c>
    </x:row>
    <x:row r="505">
      <x:c r="A505" t="n">
        <x:v>501</x:v>
      </x:c>
      <x:c r="B505" t="n">
        <x:v>7</x:v>
      </x:c>
    </x:row>
    <x:row r="506">
      <x:c r="A506" t="n">
        <x:v>502</x:v>
      </x:c>
      <x:c r="B506" t="n">
        <x:v>13</x:v>
      </x:c>
    </x:row>
    <x:row r="507">
      <x:c r="A507" t="n">
        <x:v>503</x:v>
      </x:c>
      <x:c r="B507" t="n">
        <x:v>9</x:v>
      </x:c>
    </x:row>
    <x:row r="508">
      <x:c r="A508" t="n">
        <x:v>504</x:v>
      </x:c>
      <x:c r="B508" t="n">
        <x:v>14</x:v>
      </x:c>
    </x:row>
    <x:row r="509">
      <x:c r="A509" t="n">
        <x:v>505</x:v>
      </x:c>
      <x:c r="B509" t="n">
        <x:v>13</x:v>
      </x:c>
    </x:row>
    <x:row r="510">
      <x:c r="A510" t="n">
        <x:v>506</x:v>
      </x:c>
      <x:c r="B510" t="n">
        <x:v>11</x:v>
      </x:c>
    </x:row>
    <x:row r="511">
      <x:c r="A511" t="n">
        <x:v>507</x:v>
      </x:c>
      <x:c r="B511" t="n">
        <x:v>10</x:v>
      </x:c>
    </x:row>
    <x:row r="512">
      <x:c r="A512" t="n">
        <x:v>508</x:v>
      </x:c>
      <x:c r="B512" t="n">
        <x:v>10</x:v>
      </x:c>
    </x:row>
    <x:row r="513">
      <x:c r="A513" t="n">
        <x:v>509</x:v>
      </x:c>
      <x:c r="B513" t="n">
        <x:v>9</x:v>
      </x:c>
    </x:row>
    <x:row r="514">
      <x:c r="A514" t="n">
        <x:v>510</x:v>
      </x:c>
      <x:c r="B514" t="n">
        <x:v>18</x:v>
      </x:c>
    </x:row>
    <x:row r="515">
      <x:c r="A515" t="n">
        <x:v>511</x:v>
      </x:c>
      <x:c r="B515" t="n">
        <x:v>17</x:v>
      </x:c>
    </x:row>
    <x:row r="516">
      <x:c r="A516" t="n">
        <x:v>512</x:v>
      </x:c>
      <x:c r="B516" t="n">
        <x:v>10</x:v>
      </x:c>
    </x:row>
    <x:row r="517">
      <x:c r="A517" t="n">
        <x:v>513</x:v>
      </x:c>
      <x:c r="B517" t="n">
        <x:v>7</x:v>
      </x:c>
    </x:row>
    <x:row r="518">
      <x:c r="A518" t="n">
        <x:v>514</x:v>
      </x:c>
      <x:c r="B518" t="n">
        <x:v>8</x:v>
      </x:c>
    </x:row>
    <x:row r="519">
      <x:c r="A519" t="n">
        <x:v>515</x:v>
      </x:c>
      <x:c r="B519" t="n">
        <x:v>7</x:v>
      </x:c>
    </x:row>
    <x:row r="520">
      <x:c r="A520" t="n">
        <x:v>516</x:v>
      </x:c>
      <x:c r="B520" t="n">
        <x:v>10</x:v>
      </x:c>
    </x:row>
    <x:row r="521">
      <x:c r="A521" t="n">
        <x:v>517</x:v>
      </x:c>
      <x:c r="B521" t="n">
        <x:v>16</x:v>
      </x:c>
    </x:row>
    <x:row r="522">
      <x:c r="A522" t="n">
        <x:v>518</x:v>
      </x:c>
      <x:c r="B522" t="n">
        <x:v>15</x:v>
      </x:c>
    </x:row>
    <x:row r="523">
      <x:c r="A523" t="n">
        <x:v>519</x:v>
      </x:c>
      <x:c r="B523" t="n">
        <x:v>8</x:v>
      </x:c>
    </x:row>
    <x:row r="524">
      <x:c r="A524" t="n">
        <x:v>520</x:v>
      </x:c>
      <x:c r="B524" t="n">
        <x:v>0</x:v>
      </x:c>
    </x:row>
    <x:row r="525">
      <x:c r="A525" t="n">
        <x:v>521</x:v>
      </x:c>
      <x:c r="B525" t="n">
        <x:v>8</x:v>
      </x:c>
    </x:row>
    <x:row r="526">
      <x:c r="A526" t="n">
        <x:v>522</x:v>
      </x:c>
      <x:c r="B526" t="n">
        <x:v>10</x:v>
      </x:c>
    </x:row>
    <x:row r="527">
      <x:c r="A527" t="n">
        <x:v>523</x:v>
      </x:c>
      <x:c r="B527" t="n">
        <x:v>8</x:v>
      </x:c>
    </x:row>
    <x:row r="528">
      <x:c r="A528" t="n">
        <x:v>524</x:v>
      </x:c>
      <x:c r="B528" t="n">
        <x:v>6</x:v>
      </x:c>
    </x:row>
    <x:row r="529">
      <x:c r="A529" t="n">
        <x:v>525</x:v>
      </x:c>
      <x:c r="B529" t="n">
        <x:v>8</x:v>
      </x:c>
    </x:row>
    <x:row r="530">
      <x:c r="A530" t="n">
        <x:v>526</x:v>
      </x:c>
      <x:c r="B530" t="n">
        <x:v>16</x:v>
      </x:c>
    </x:row>
    <x:row r="531">
      <x:c r="A531" t="n">
        <x:v>527</x:v>
      </x:c>
      <x:c r="B531" t="n">
        <x:v>14</x:v>
      </x:c>
    </x:row>
    <x:row r="532">
      <x:c r="A532" t="n">
        <x:v>528</x:v>
      </x:c>
      <x:c r="B532" t="n">
        <x:v>10</x:v>
      </x:c>
    </x:row>
    <x:row r="533">
      <x:c r="A533" t="n">
        <x:v>529</x:v>
      </x:c>
      <x:c r="B533" t="n">
        <x:v>9</x:v>
      </x:c>
    </x:row>
    <x:row r="534">
      <x:c r="A534" t="n">
        <x:v>530</x:v>
      </x:c>
      <x:c r="B534" t="n">
        <x:v>11</x:v>
      </x:c>
    </x:row>
    <x:row r="535">
      <x:c r="A535" t="n">
        <x:v>531</x:v>
      </x:c>
      <x:c r="B535" t="n">
        <x:v>9</x:v>
      </x:c>
    </x:row>
    <x:row r="536">
      <x:c r="A536" t="n">
        <x:v>532</x:v>
      </x:c>
      <x:c r="B536" t="n">
        <x:v>10</x:v>
      </x:c>
    </x:row>
    <x:row r="537">
      <x:c r="A537" t="n">
        <x:v>533</x:v>
      </x:c>
      <x:c r="B537" t="n">
        <x:v>8</x:v>
      </x:c>
    </x:row>
    <x:row r="538">
      <x:c r="A538" t="n">
        <x:v>534</x:v>
      </x:c>
      <x:c r="B538" t="n">
        <x:v>16</x:v>
      </x:c>
    </x:row>
    <x:row r="539">
      <x:c r="A539" t="n">
        <x:v>535</x:v>
      </x:c>
      <x:c r="B539" t="n">
        <x:v>12</x:v>
      </x:c>
    </x:row>
    <x:row r="540">
      <x:c r="A540" t="n">
        <x:v>536</x:v>
      </x:c>
      <x:c r="B540" t="n">
        <x:v>10</x:v>
      </x:c>
    </x:row>
    <x:row r="541">
      <x:c r="A541" t="n">
        <x:v>537</x:v>
      </x:c>
      <x:c r="B541" t="n">
        <x:v>14</x:v>
      </x:c>
    </x:row>
    <x:row r="542">
      <x:c r="A542" t="n">
        <x:v>538</x:v>
      </x:c>
      <x:c r="B542" t="n">
        <x:v>12</x:v>
      </x:c>
    </x:row>
    <x:row r="543">
      <x:c r="A543" t="n">
        <x:v>539</x:v>
      </x:c>
      <x:c r="B543" t="n">
        <x:v>11</x:v>
      </x:c>
    </x:row>
    <x:row r="544">
      <x:c r="A544" t="n">
        <x:v>540</x:v>
      </x:c>
      <x:c r="B544" t="n">
        <x:v>10</x:v>
      </x:c>
    </x:row>
    <x:row r="545">
      <x:c r="A545" t="n">
        <x:v>541</x:v>
      </x:c>
      <x:c r="B545" t="n">
        <x:v>11</x:v>
      </x:c>
    </x:row>
    <x:row r="546">
      <x:c r="A546" t="n">
        <x:v>542</x:v>
      </x:c>
      <x:c r="B546" t="n">
        <x:v>11</x:v>
      </x:c>
    </x:row>
    <x:row r="547">
      <x:c r="A547" t="n">
        <x:v>543</x:v>
      </x:c>
      <x:c r="B547" t="n">
        <x:v>12</x:v>
      </x:c>
    </x:row>
    <x:row r="548">
      <x:c r="A548" t="n">
        <x:v>544</x:v>
      </x:c>
      <x:c r="B548" t="n">
        <x:v>8</x:v>
      </x:c>
    </x:row>
    <x:row r="549">
      <x:c r="A549" t="n">
        <x:v>545</x:v>
      </x:c>
      <x:c r="B549" t="n">
        <x:v>12</x:v>
      </x:c>
    </x:row>
    <x:row r="550">
      <x:c r="A550" t="n">
        <x:v>546</x:v>
      </x:c>
      <x:c r="B550" t="n">
        <x:v>8</x:v>
      </x:c>
    </x:row>
    <x:row r="551">
      <x:c r="A551" t="n">
        <x:v>547</x:v>
      </x:c>
      <x:c r="B551" t="n">
        <x:v>16</x:v>
      </x:c>
    </x:row>
    <x:row r="552">
      <x:c r="A552" t="n">
        <x:v>548</x:v>
      </x:c>
      <x:c r="B552" t="n">
        <x:v>11</x:v>
      </x:c>
    </x:row>
    <x:row r="553">
      <x:c r="A553" t="n">
        <x:v>549</x:v>
      </x:c>
      <x:c r="B553" t="n">
        <x:v>11</x:v>
      </x:c>
    </x:row>
    <x:row r="554">
      <x:c r="A554" t="n">
        <x:v>550</x:v>
      </x:c>
      <x:c r="B554" t="n">
        <x:v>18</x:v>
      </x:c>
    </x:row>
    <x:row r="555">
      <x:c r="A555" t="n">
        <x:v>551</x:v>
      </x:c>
      <x:c r="B555" t="n">
        <x:v>13</x:v>
      </x:c>
    </x:row>
    <x:row r="556">
      <x:c r="A556" t="n">
        <x:v>552</x:v>
      </x:c>
      <x:c r="B556" t="n">
        <x:v>13</x:v>
      </x:c>
    </x:row>
    <x:row r="557">
      <x:c r="A557" t="n">
        <x:v>553</x:v>
      </x:c>
      <x:c r="B557" t="n">
        <x:v>10</x:v>
      </x:c>
    </x:row>
    <x:row r="558">
      <x:c r="A558" t="n">
        <x:v>554</x:v>
      </x:c>
      <x:c r="B558" t="n">
        <x:v>12</x:v>
      </x:c>
    </x:row>
    <x:row r="559">
      <x:c r="A559" t="n">
        <x:v>555</x:v>
      </x:c>
      <x:c r="B559" t="n">
        <x:v>10</x:v>
      </x:c>
    </x:row>
    <x:row r="560">
      <x:c r="A560" t="n">
        <x:v>556</x:v>
      </x:c>
      <x:c r="B560" t="n">
        <x:v>13</x:v>
      </x:c>
    </x:row>
    <x:row r="561">
      <x:c r="A561" t="n">
        <x:v>557</x:v>
      </x:c>
      <x:c r="B561" t="n">
        <x:v>11</x:v>
      </x:c>
    </x:row>
    <x:row r="562">
      <x:c r="A562" t="n">
        <x:v>558</x:v>
      </x:c>
      <x:c r="B562" t="n">
        <x:v>10</x:v>
      </x:c>
    </x:row>
    <x:row r="563">
      <x:c r="A563" t="n">
        <x:v>559</x:v>
      </x:c>
      <x:c r="B563" t="n">
        <x:v>10</x:v>
      </x:c>
    </x:row>
    <x:row r="564">
      <x:c r="A564" t="n">
        <x:v>560</x:v>
      </x:c>
      <x:c r="B564" t="n">
        <x:v>13</x:v>
      </x:c>
    </x:row>
    <x:row r="565">
      <x:c r="A565" t="n">
        <x:v>561</x:v>
      </x:c>
      <x:c r="B565" t="n">
        <x:v>10</x:v>
      </x:c>
    </x:row>
    <x:row r="566">
      <x:c r="A566" t="n">
        <x:v>562</x:v>
      </x:c>
      <x:c r="B566" t="n">
        <x:v>10</x:v>
      </x:c>
    </x:row>
    <x:row r="567">
      <x:c r="A567" t="n">
        <x:v>563</x:v>
      </x:c>
      <x:c r="B567" t="n">
        <x:v>12</x:v>
      </x:c>
    </x:row>
    <x:row r="568">
      <x:c r="A568" t="n">
        <x:v>564</x:v>
      </x:c>
      <x:c r="B568" t="n">
        <x:v>0</x:v>
      </x:c>
    </x:row>
    <x:row r="569">
      <x:c r="A569" t="n">
        <x:v>565</x:v>
      </x:c>
      <x:c r="B569" t="n">
        <x:v>10</x:v>
      </x:c>
    </x:row>
    <x:row r="570">
      <x:c r="A570" t="n">
        <x:v>566</x:v>
      </x:c>
      <x:c r="B570" t="n">
        <x:v>9</x:v>
      </x:c>
    </x:row>
    <x:row r="571">
      <x:c r="A571" t="n">
        <x:v>567</x:v>
      </x:c>
      <x:c r="B571" t="n">
        <x:v>9</x:v>
      </x:c>
    </x:row>
    <x:row r="572">
      <x:c r="A572" t="n">
        <x:v>568</x:v>
      </x:c>
      <x:c r="B572" t="n">
        <x:v>0</x:v>
      </x:c>
    </x:row>
    <x:row r="573">
      <x:c r="A573" t="n">
        <x:v>569</x:v>
      </x:c>
      <x:c r="B573" t="n">
        <x:v>9</x:v>
      </x:c>
    </x:row>
    <x:row r="574">
      <x:c r="A574" t="n">
        <x:v>570</x:v>
      </x:c>
      <x:c r="B574" t="n">
        <x:v>8</x:v>
      </x:c>
    </x:row>
    <x:row r="575">
      <x:c r="A575" t="n">
        <x:v>571</x:v>
      </x:c>
      <x:c r="B575" t="n">
        <x:v>8</x:v>
      </x:c>
    </x:row>
    <x:row r="576">
      <x:c r="A576" t="n">
        <x:v>572</x:v>
      </x:c>
      <x:c r="B576" t="n">
        <x:v>9</x:v>
      </x:c>
    </x:row>
    <x:row r="577">
      <x:c r="A577" t="n">
        <x:v>573</x:v>
      </x:c>
      <x:c r="B577" t="n">
        <x:v>7</x:v>
      </x:c>
    </x:row>
    <x:row r="578">
      <x:c r="A578" t="n">
        <x:v>574</x:v>
      </x:c>
      <x:c r="B578" t="n">
        <x:v>10</x:v>
      </x:c>
    </x:row>
    <x:row r="579">
      <x:c r="A579" t="n">
        <x:v>575</x:v>
      </x:c>
      <x:c r="B579" t="n">
        <x:v>10</x:v>
      </x:c>
    </x:row>
    <x:row r="580">
      <x:c r="A580" t="n">
        <x:v>576</x:v>
      </x:c>
      <x:c r="B580" t="n">
        <x:v>10</x:v>
      </x:c>
    </x:row>
    <x:row r="581">
      <x:c r="A581" t="n">
        <x:v>577</x:v>
      </x:c>
      <x:c r="B581" t="n">
        <x:v>11</x:v>
      </x:c>
    </x:row>
    <x:row r="582">
      <x:c r="A582" t="n">
        <x:v>578</x:v>
      </x:c>
      <x:c r="B582" t="n">
        <x:v>11</x:v>
      </x:c>
    </x:row>
    <x:row r="583">
      <x:c r="A583" t="n">
        <x:v>579</x:v>
      </x:c>
      <x:c r="B583" t="n">
        <x:v>10</x:v>
      </x:c>
    </x:row>
    <x:row r="584">
      <x:c r="A584" t="n">
        <x:v>580</x:v>
      </x:c>
      <x:c r="B584" t="n">
        <x:v>9</x:v>
      </x:c>
    </x:row>
    <x:row r="585">
      <x:c r="A585" t="n">
        <x:v>581</x:v>
      </x:c>
      <x:c r="B585" t="n">
        <x:v>10</x:v>
      </x:c>
    </x:row>
    <x:row r="586">
      <x:c r="A586" t="n">
        <x:v>582</x:v>
      </x:c>
      <x:c r="B586" t="n">
        <x:v>8</x:v>
      </x:c>
    </x:row>
    <x:row r="587">
      <x:c r="A587" t="n">
        <x:v>583</x:v>
      </x:c>
      <x:c r="B587" t="n">
        <x:v>7</x:v>
      </x:c>
    </x:row>
    <x:row r="588">
      <x:c r="A588" t="n">
        <x:v>584</x:v>
      </x:c>
      <x:c r="B588" t="n">
        <x:v>0</x:v>
      </x:c>
    </x:row>
    <x:row r="589">
      <x:c r="A589" t="n">
        <x:v>585</x:v>
      </x:c>
      <x:c r="B589" t="n">
        <x:v>11</x:v>
      </x:c>
    </x:row>
    <x:row r="590">
      <x:c r="A590" t="n">
        <x:v>586</x:v>
      </x:c>
      <x:c r="B590" t="n">
        <x:v>8</x:v>
      </x:c>
    </x:row>
    <x:row r="591">
      <x:c r="A591" t="n">
        <x:v>587</x:v>
      </x:c>
      <x:c r="B591" t="n">
        <x:v>0</x:v>
      </x:c>
    </x:row>
    <x:row r="592">
      <x:c r="A592" t="n">
        <x:v>588</x:v>
      </x:c>
      <x:c r="B592" t="n">
        <x:v>8</x:v>
      </x:c>
    </x:row>
    <x:row r="593">
      <x:c r="A593" t="n">
        <x:v>589</x:v>
      </x:c>
      <x:c r="B593" t="n">
        <x:v>9</x:v>
      </x:c>
    </x:row>
    <x:row r="594">
      <x:c r="A594" t="n">
        <x:v>590</x:v>
      </x:c>
      <x:c r="B594" t="n">
        <x:v>10</x:v>
      </x:c>
    </x:row>
    <x:row r="595">
      <x:c r="A595" t="n">
        <x:v>591</x:v>
      </x:c>
      <x:c r="B595" t="n">
        <x:v>7</x:v>
      </x:c>
    </x:row>
    <x:row r="596">
      <x:c r="A596" t="n">
        <x:v>592</x:v>
      </x:c>
      <x:c r="B596" t="n">
        <x:v>14</x:v>
      </x:c>
    </x:row>
    <x:row r="597">
      <x:c r="A597" t="n">
        <x:v>593</x:v>
      </x:c>
      <x:c r="B597" t="n">
        <x:v>13</x:v>
      </x:c>
    </x:row>
    <x:row r="598">
      <x:c r="A598" t="n">
        <x:v>594</x:v>
      </x:c>
      <x:c r="B598" t="n">
        <x:v>14</x:v>
      </x:c>
    </x:row>
    <x:row r="599">
      <x:c r="A599" t="n">
        <x:v>595</x:v>
      </x:c>
      <x:c r="B599" t="n">
        <x:v>18</x:v>
      </x:c>
    </x:row>
    <x:row r="600">
      <x:c r="A600" t="n">
        <x:v>596</x:v>
      </x:c>
      <x:c r="B600" t="n">
        <x:v>17</x:v>
      </x:c>
    </x:row>
    <x:row r="601">
      <x:c r="A601" t="n">
        <x:v>597</x:v>
      </x:c>
      <x:c r="B601" t="n">
        <x:v>18</x:v>
      </x:c>
    </x:row>
    <x:row r="602">
      <x:c r="A602" t="n">
        <x:v>598</x:v>
      </x:c>
      <x:c r="B602" t="n">
        <x:v>0</x:v>
      </x:c>
    </x:row>
    <x:row r="603">
      <x:c r="A603" t="n">
        <x:v>599</x:v>
      </x:c>
      <x:c r="B603" t="n">
        <x:v>11</x:v>
      </x:c>
    </x:row>
    <x:row r="604">
      <x:c r="A604" t="n">
        <x:v>600</x:v>
      </x:c>
      <x:c r="B604" t="n">
        <x:v>14</x:v>
      </x:c>
    </x:row>
    <x:row r="605">
      <x:c r="A605" t="n">
        <x:v>601</x:v>
      </x:c>
      <x:c r="B605" t="n">
        <x:v>14</x:v>
      </x:c>
    </x:row>
    <x:row r="606">
      <x:c r="A606" t="n">
        <x:v>602</x:v>
      </x:c>
      <x:c r="B606" t="n">
        <x:v>10</x:v>
      </x:c>
    </x:row>
    <x:row r="607">
      <x:c r="A607" t="n">
        <x:v>603</x:v>
      </x:c>
      <x:c r="B607" t="n">
        <x:v>13</x:v>
      </x:c>
    </x:row>
    <x:row r="608">
      <x:c r="A608" t="n">
        <x:v>604</x:v>
      </x:c>
      <x:c r="B608" t="n">
        <x:v>0</x:v>
      </x:c>
    </x:row>
    <x:row r="609">
      <x:c r="A609" t="n">
        <x:v>605</x:v>
      </x:c>
      <x:c r="B609" t="n">
        <x:v>10</x:v>
      </x:c>
    </x:row>
    <x:row r="610">
      <x:c r="A610" t="n">
        <x:v>606</x:v>
      </x:c>
      <x:c r="B610" t="n">
        <x:v>0</x:v>
      </x:c>
    </x:row>
    <x:row r="611">
      <x:c r="A611" t="n">
        <x:v>607</x:v>
      </x:c>
      <x:c r="B611" t="n">
        <x:v>18</x:v>
      </x:c>
    </x:row>
    <x:row r="612">
      <x:c r="A612" t="n">
        <x:v>608</x:v>
      </x:c>
      <x:c r="B612" t="n">
        <x:v>12</x:v>
      </x:c>
    </x:row>
    <x:row r="613">
      <x:c r="A613" t="n">
        <x:v>609</x:v>
      </x:c>
      <x:c r="B613" t="n">
        <x:v>11</x:v>
      </x:c>
    </x:row>
    <x:row r="614">
      <x:c r="A614" t="n">
        <x:v>610</x:v>
      </x:c>
      <x:c r="B614" t="n">
        <x:v>12</x:v>
      </x:c>
    </x:row>
    <x:row r="615">
      <x:c r="A615" t="n">
        <x:v>611</x:v>
      </x:c>
      <x:c r="B615" t="n">
        <x:v>0</x:v>
      </x:c>
    </x:row>
    <x:row r="616">
      <x:c r="A616" t="n">
        <x:v>612</x:v>
      </x:c>
      <x:c r="B616" t="n">
        <x:v>15</x:v>
      </x:c>
    </x:row>
    <x:row r="617">
      <x:c r="A617" t="n">
        <x:v>613</x:v>
      </x:c>
      <x:c r="B617" t="n">
        <x:v>11</x:v>
      </x:c>
    </x:row>
    <x:row r="618">
      <x:c r="A618" t="n">
        <x:v>614</x:v>
      </x:c>
      <x:c r="B618" t="n">
        <x:v>10</x:v>
      </x:c>
    </x:row>
    <x:row r="619">
      <x:c r="A619" t="n">
        <x:v>615</x:v>
      </x:c>
      <x:c r="B619" t="n">
        <x:v>12</x:v>
      </x:c>
    </x:row>
    <x:row r="620">
      <x:c r="A620" t="n">
        <x:v>616</x:v>
      </x:c>
      <x:c r="B620" t="n">
        <x:v>15</x:v>
      </x:c>
    </x:row>
    <x:row r="621">
      <x:c r="A621" t="n">
        <x:v>617</x:v>
      </x:c>
      <x:c r="B621" t="n">
        <x:v>14</x:v>
      </x:c>
    </x:row>
    <x:row r="622">
      <x:c r="A622" t="n">
        <x:v>618</x:v>
      </x:c>
      <x:c r="B622" t="n">
        <x:v>18</x:v>
      </x:c>
    </x:row>
    <x:row r="623">
      <x:c r="A623" t="n">
        <x:v>619</x:v>
      </x:c>
      <x:c r="B623" t="n">
        <x:v>15</x:v>
      </x:c>
    </x:row>
    <x:row r="624">
      <x:c r="A624" t="n">
        <x:v>620</x:v>
      </x:c>
      <x:c r="B624" t="n">
        <x:v>13</x:v>
      </x:c>
    </x:row>
    <x:row r="625">
      <x:c r="A625" t="n">
        <x:v>621</x:v>
      </x:c>
      <x:c r="B625" t="n">
        <x:v>15</x:v>
      </x:c>
    </x:row>
    <x:row r="626">
      <x:c r="A626" t="n">
        <x:v>622</x:v>
      </x:c>
      <x:c r="B626" t="n">
        <x:v>13</x:v>
      </x:c>
    </x:row>
    <x:row r="627">
      <x:c r="A627" t="n">
        <x:v>623</x:v>
      </x:c>
      <x:c r="B627" t="n">
        <x:v>9</x:v>
      </x:c>
    </x:row>
    <x:row r="628">
      <x:c r="A628" t="n">
        <x:v>624</x:v>
      </x:c>
      <x:c r="B628" t="n">
        <x:v>16</x:v>
      </x:c>
    </x:row>
    <x:row r="629">
      <x:c r="A629" t="n">
        <x:v>625</x:v>
      </x:c>
      <x:c r="B629" t="n">
        <x:v>9</x:v>
      </x:c>
    </x:row>
    <x:row r="630">
      <x:c r="A630" t="n">
        <x:v>626</x:v>
      </x:c>
      <x:c r="B630" t="n">
        <x:v>10</x:v>
      </x:c>
    </x:row>
    <x:row r="631">
      <x:c r="A631" t="n">
        <x:v>627</x:v>
      </x:c>
      <x:c r="B631" t="n">
        <x:v>0</x:v>
      </x:c>
    </x:row>
    <x:row r="632">
      <x:c r="A632" t="n">
        <x:v>628</x:v>
      </x:c>
      <x:c r="B632" t="n">
        <x:v>10</x:v>
      </x:c>
    </x:row>
    <x:row r="633">
      <x:c r="A633" t="n">
        <x:v>629</x:v>
      </x:c>
      <x:c r="B633" t="n">
        <x:v>12</x:v>
      </x:c>
    </x:row>
    <x:row r="634">
      <x:c r="A634" t="n">
        <x:v>630</x:v>
      </x:c>
      <x:c r="B634" t="n">
        <x:v>9</x:v>
      </x:c>
    </x:row>
    <x:row r="635">
      <x:c r="A635" t="n">
        <x:v>631</x:v>
      </x:c>
      <x:c r="B635" t="n">
        <x:v>17</x:v>
      </x:c>
    </x:row>
    <x:row r="636">
      <x:c r="A636" t="n">
        <x:v>632</x:v>
      </x:c>
      <x:c r="B636" t="n">
        <x:v>12</x:v>
      </x:c>
    </x:row>
    <x:row r="637">
      <x:c r="A637" t="n">
        <x:v>633</x:v>
      </x:c>
      <x:c r="B637" t="n">
        <x:v>9</x:v>
      </x:c>
    </x:row>
    <x:row r="638">
      <x:c r="A638" t="n">
        <x:v>634</x:v>
      </x:c>
      <x:c r="B638" t="n">
        <x:v>14</x:v>
      </x:c>
    </x:row>
    <x:row r="639">
      <x:c r="A639" t="n">
        <x:v>635</x:v>
      </x:c>
      <x:c r="B639" t="n">
        <x:v>16</x:v>
      </x:c>
    </x:row>
    <x:row r="640">
      <x:c r="A640" t="n">
        <x:v>636</x:v>
      </x:c>
      <x:c r="B640" t="n">
        <x:v>9</x:v>
      </x:c>
    </x:row>
    <x:row r="641">
      <x:c r="A641" t="n">
        <x:v>637</x:v>
      </x:c>
      <x:c r="B641" t="n">
        <x:v>19</x:v>
      </x:c>
    </x:row>
    <x:row r="642">
      <x:c r="A642" t="n">
        <x:v>638</x:v>
      </x:c>
      <x:c r="B642" t="n">
        <x:v>0</x:v>
      </x:c>
    </x:row>
    <x:row r="643">
      <x:c r="A643" t="n">
        <x:v>639</x:v>
      </x:c>
      <x:c r="B643" t="n">
        <x:v>16</x:v>
      </x:c>
    </x:row>
    <x:row r="644">
      <x:c r="A644" t="n">
        <x:v>640</x:v>
      </x:c>
      <x:c r="B644" t="n">
        <x:v>0</x:v>
      </x:c>
    </x:row>
    <x:row r="645">
      <x:c r="A645" t="n">
        <x:v>641</x:v>
      </x:c>
      <x:c r="B645" t="n">
        <x:v>0</x:v>
      </x:c>
    </x:row>
    <x:row r="646">
      <x:c r="A646" t="n">
        <x:v>642</x:v>
      </x:c>
      <x:c r="B646" t="n">
        <x:v>15</x:v>
      </x:c>
    </x:row>
    <x:row r="647">
      <x:c r="A647" t="n">
        <x:v>643</x:v>
      </x:c>
      <x:c r="B647" t="n">
        <x:v>11</x:v>
      </x:c>
    </x:row>
    <x:row r="648">
      <x:c r="A648" t="n">
        <x:v>644</x:v>
      </x:c>
      <x:c r="B648" t="n">
        <x:v>10</x:v>
      </x:c>
    </x:row>
    <x:row r="649">
      <x:c r="A649" t="n">
        <x:v>645</x:v>
      </x:c>
      <x:c r="B649" t="n">
        <x:v>10</x:v>
      </x:c>
    </x:row>
    <x:row r="650">
      <x:c r="A650" t="n">
        <x:v>646</x:v>
      </x:c>
      <x:c r="B650" t="n">
        <x:v>16</x:v>
      </x:c>
    </x:row>
    <x:row r="651">
      <x:c r="A651" t="n">
        <x:v>647</x:v>
      </x:c>
      <x:c r="B651" t="n">
        <x:v>9</x:v>
      </x:c>
    </x:row>
    <x:row r="652">
      <x:c r="A652" t="n">
        <x:v>648</x:v>
      </x:c>
      <x:c r="B652" t="n">
        <x:v>10</x:v>
      </x:c>
    </x:row>
    <x:row r="653">
      <x:c r="A653" t="n">
        <x:v>649</x:v>
      </x:c>
      <x:c r="B653" t="n">
        <x:v>11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  <x:col min="28" max="28" width="19" hidden="0" customWidth="1"/>
    <x:col min="29" max="29" width="19" hidden="0" customWidth="1"/>
    <x:col min="30" max="30" width="19" hidden="0" customWidth="1"/>
    <x:col min="31" max="31" width="19" hidden="0" customWidth="1"/>
    <x:col min="32" max="32" width="19" hidden="0" customWidth="1"/>
    <x:col min="33" max="33" width="19" hidden="0" customWidth="1"/>
    <x:col min="34" max="34" width="19" hidden="0" customWidth="1"/>
    <x:col min="35" max="35" width="19" hidden="0" customWidth="1"/>
    <x:col min="36" max="36" width="19" hidden="0" customWidth="1"/>
    <x:col min="37" max="37" width="19" hidden="0" customWidth="1"/>
    <x:col min="38" max="38" width="19" hidden="0" customWidth="1"/>
    <x:col min="39" max="39" width="19" hidden="0" customWidth="1"/>
    <x:col min="40" max="40" width="19" hidden="0" customWidth="1"/>
  </x:cols>
  <x:sheetData>
    <x:row r="1">
      <x:c r="A1" s="2" t="str">
        <x:v>Simple Exponential Smoothing - Working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5" t="str">
        <x:v>Single-state exponential level recurrence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4">
      <x:c r="A4" s="17" t="str">
        <x:v>G3</x:v>
      </x:c>
      <x:c r="B4" s="20" t="str">
        <x:v>Lag 1</x:v>
      </x:c>
      <x:c r="C4" s="20" t="str">
        <x:v>SES level alpha .30</x:v>
      </x:c>
      <x:c r="D4" s="20" t="str">
        <x:v>SES fitted</x:v>
      </x:c>
      <x:c r="E4" s="18" t="str">
        <x:v>Error</x:v>
      </x:c>
    </x:row>
    <x:row r="5">
      <x:c r="A5" s="21" t="n">
        <x:f>IFERROR('Data_Input'!B5,"")</x:f>
        <x:v>11</x:v>
      </x:c>
      <x:c r="B5" s="21" t="str">
        <x:f>IFERROR('Data_Input'!B4,"")</x:f>
        <x:v>G3</x:v>
      </x:c>
      <x:c r="C5" s="21">
        <x:f>'Calculations'!$B$5*A5+(1-'Calculations'!$B$5)*'Calculations'!$B$6</x:f>
        <x:v>12.5328298281591</x:v>
      </x:c>
      <x:c r="D5" s="21">
        <x:f>'Calculations'!$B$6</x:f>
        <x:v>12.7326829863927</x:v>
      </x:c>
      <x:c r="E5" s="21">
        <x:f>A5-D5</x:f>
        <x:v>-1.73268298639275</x:v>
      </x:c>
    </x:row>
    <x:row r="6">
      <x:c r="A6" s="21" t="n">
        <x:f>IFERROR('Data_Input'!B6,"")</x:f>
        <x:v>11</x:v>
      </x:c>
      <x:c r="B6" s="21" t="n">
        <x:f>IFERROR('Data_Input'!B5,"")</x:f>
        <x:v>11</x:v>
      </x:c>
      <x:c r="C6" s="21">
        <x:f>'Calculations'!$B$5*A6+(1-'Calculations'!$B$5)*C5</x:f>
        <x:v>12.3560283678816</x:v>
      </x:c>
      <x:c r="D6" s="21">
        <x:f>C5</x:f>
        <x:v>12.5328298281591</x:v>
      </x:c>
      <x:c r="E6" s="21">
        <x:f>A6-D6</x:f>
        <x:v>-1.53282982815913</x:v>
      </x:c>
    </x:row>
    <x:row r="7">
      <x:c r="A7" s="21" t="n">
        <x:f>IFERROR('Data_Input'!B7,"")</x:f>
        <x:v>12</x:v>
      </x:c>
      <x:c r="B7" s="21" t="n">
        <x:f>IFERROR('Data_Input'!B6,"")</x:f>
        <x:v>11</x:v>
      </x:c>
      <x:c r="C7" s="21">
        <x:f>'Calculations'!$B$5*A7+(1-'Calculations'!$B$5)*C6</x:f>
        <x:v>12.3149629252699</x:v>
      </x:c>
      <x:c r="D7" s="21">
        <x:f>C6</x:f>
        <x:v>12.3560283678816</x:v>
      </x:c>
      <x:c r="E7" s="21">
        <x:f>A7-D7</x:f>
        <x:v>-0.35602836788158</x:v>
      </x:c>
    </x:row>
    <x:row r="8">
      <x:c r="A8" s="21" t="n">
        <x:f>IFERROR('Data_Input'!B8,"")</x:f>
        <x:v>14</x:v>
      </x:c>
      <x:c r="B8" s="21" t="n">
        <x:f>IFERROR('Data_Input'!B7,"")</x:f>
        <x:v>12</x:v>
      </x:c>
      <x:c r="C8" s="21">
        <x:f>'Calculations'!$B$5*A8+(1-'Calculations'!$B$5)*C7</x:f>
        <x:v>12.5093204527405</x:v>
      </x:c>
      <x:c r="D8" s="21">
        <x:f>C7</x:f>
        <x:v>12.3149629252699</x:v>
      </x:c>
      <x:c r="E8" s="21">
        <x:f>A8-D8</x:f>
        <x:v>1.68503707473007</x:v>
      </x:c>
    </x:row>
    <x:row r="9">
      <x:c r="A9" s="21" t="n">
        <x:f>IFERROR('Data_Input'!B9,"")</x:f>
        <x:v>13</x:v>
      </x:c>
      <x:c r="B9" s="21" t="n">
        <x:f>IFERROR('Data_Input'!B8,"")</x:f>
        <x:v>14</x:v>
      </x:c>
      <x:c r="C9" s="21">
        <x:f>'Calculations'!$B$5*A9+(1-'Calculations'!$B$5)*C8</x:f>
        <x:v>12.5659169900012</x:v>
      </x:c>
      <x:c r="D9" s="21">
        <x:f>C8</x:f>
        <x:v>12.5093204527405</x:v>
      </x:c>
      <x:c r="E9" s="21">
        <x:f>A9-D9</x:f>
        <x:v>0.490679547259544</x:v>
      </x:c>
    </x:row>
    <x:row r="10">
      <x:c r="A10" s="21" t="n">
        <x:f>IFERROR('Data_Input'!B10,"")</x:f>
        <x:v>13</x:v>
      </x:c>
      <x:c r="B10" s="21" t="n">
        <x:f>IFERROR('Data_Input'!B9,"")</x:f>
        <x:v>13</x:v>
      </x:c>
      <x:c r="C10" s="21">
        <x:f>'Calculations'!$B$5*A10+(1-'Calculations'!$B$5)*C9</x:f>
        <x:v>12.6159855029174</x:v>
      </x:c>
      <x:c r="D10" s="21">
        <x:f>C9</x:f>
        <x:v>12.5659169900012</x:v>
      </x:c>
      <x:c r="E10" s="21">
        <x:f>A10-D10</x:f>
        <x:v>0.434083009998783</x:v>
      </x:c>
    </x:row>
    <x:row r="11">
      <x:c r="A11" s="21" t="n">
        <x:f>IFERROR('Data_Input'!B11,"")</x:f>
        <x:v>13</x:v>
      </x:c>
      <x:c r="B11" s="21" t="n">
        <x:f>IFERROR('Data_Input'!B10,"")</x:f>
        <x:v>13</x:v>
      </x:c>
      <x:c r="C11" s="21">
        <x:f>'Calculations'!$B$5*A11+(1-'Calculations'!$B$5)*C10</x:f>
        <x:v>12.6602789545483</x:v>
      </x:c>
      <x:c r="D11" s="21">
        <x:f>C10</x:f>
        <x:v>12.6159855029174</x:v>
      </x:c>
      <x:c r="E11" s="21">
        <x:f>A11-D11</x:f>
        <x:v>0.384014497082624</x:v>
      </x:c>
    </x:row>
    <x:row r="12">
      <x:c r="A12" s="21" t="n">
        <x:f>IFERROR('Data_Input'!B12,"")</x:f>
        <x:v>13</x:v>
      </x:c>
      <x:c r="B12" s="21" t="n">
        <x:f>IFERROR('Data_Input'!B11,"")</x:f>
        <x:v>13</x:v>
      </x:c>
      <x:c r="C12" s="21">
        <x:f>'Calculations'!$B$5*A12+(1-'Calculations'!$B$5)*C11</x:f>
        <x:v>12.6994634588027</x:v>
      </x:c>
      <x:c r="D12" s="21">
        <x:f>C11</x:f>
        <x:v>12.6602789545483</x:v>
      </x:c>
      <x:c r="E12" s="21">
        <x:f>A12-D12</x:f>
        <x:v>0.33972104545173</x:v>
      </x:c>
    </x:row>
    <x:row r="13">
      <x:c r="A13" s="21" t="n">
        <x:f>IFERROR('Data_Input'!B13,"")</x:f>
        <x:v>17</x:v>
      </x:c>
      <x:c r="B13" s="21" t="n">
        <x:f>IFERROR('Data_Input'!B12,"")</x:f>
        <x:v>13</x:v>
      </x:c>
      <x:c r="C13" s="21">
        <x:f>'Calculations'!$B$5*A13+(1-'Calculations'!$B$5)*C12</x:f>
        <x:v>13.1955010009308</x:v>
      </x:c>
      <x:c r="D13" s="21">
        <x:f>C12</x:f>
        <x:v>12.6994634588027</x:v>
      </x:c>
      <x:c r="E13" s="21">
        <x:f>A13-D13</x:f>
        <x:v>4.30053654119726</x:v>
      </x:c>
    </x:row>
    <x:row r="14">
      <x:c r="A14" s="21" t="n">
        <x:f>IFERROR('Data_Input'!B14,"")</x:f>
        <x:v>13</x:v>
      </x:c>
      <x:c r="B14" s="21" t="n">
        <x:f>IFERROR('Data_Input'!B13,"")</x:f>
        <x:v>17</x:v>
      </x:c>
      <x:c r="C14" s="21">
        <x:f>'Calculations'!$B$5*A14+(1-'Calculations'!$B$5)*C13</x:f>
        <x:v>13.1729512946194</x:v>
      </x:c>
      <x:c r="D14" s="21">
        <x:f>C13</x:f>
        <x:v>13.1955010009308</x:v>
      </x:c>
      <x:c r="E14" s="21">
        <x:f>A14-D14</x:f>
        <x:v>-0.195501000930799</x:v>
      </x:c>
    </x:row>
    <x:row r="15">
      <x:c r="A15" s="21" t="n">
        <x:f>IFERROR('Data_Input'!B15,"")</x:f>
        <x:v>14</x:v>
      </x:c>
      <x:c r="B15" s="21" t="n">
        <x:f>IFERROR('Data_Input'!B14,"")</x:f>
        <x:v>13</x:v>
      </x:c>
      <x:c r="C15" s="21">
        <x:f>'Calculations'!$B$5*A15+(1-'Calculations'!$B$5)*C14</x:f>
        <x:v>13.2683457188052</x:v>
      </x:c>
      <x:c r="D15" s="21">
        <x:f>C14</x:f>
        <x:v>13.1729512946194</x:v>
      </x:c>
      <x:c r="E15" s="21">
        <x:f>A15-D15</x:f>
        <x:v>0.827048705380564</x:v>
      </x:c>
    </x:row>
    <x:row r="16">
      <x:c r="A16" s="21" t="n">
        <x:f>IFERROR('Data_Input'!B16,"")</x:f>
        <x:v>13</x:v>
      </x:c>
      <x:c r="B16" s="21" t="n">
        <x:f>IFERROR('Data_Input'!B15,"")</x:f>
        <x:v>14</x:v>
      </x:c>
      <x:c r="C16" s="21">
        <x:f>'Calculations'!$B$5*A16+(1-'Calculations'!$B$5)*C15</x:f>
        <x:v>13.2373938713969</x:v>
      </x:c>
      <x:c r="D16" s="21">
        <x:f>C15</x:f>
        <x:v>13.2683457188052</x:v>
      </x:c>
      <x:c r="E16" s="21">
        <x:f>A16-D16</x:f>
        <x:v>-0.268345718805158</x:v>
      </x:c>
    </x:row>
    <x:row r="17">
      <x:c r="A17" s="21" t="n">
        <x:f>IFERROR('Data_Input'!B17,"")</x:f>
        <x:v>12</x:v>
      </x:c>
      <x:c r="B17" s="21" t="n">
        <x:f>IFERROR('Data_Input'!B16,"")</x:f>
        <x:v>13</x:v>
      </x:c>
      <x:c r="C17" s="21">
        <x:f>'Calculations'!$B$5*A17+(1-'Calculations'!$B$5)*C16</x:f>
        <x:v>13.0946689326056</x:v>
      </x:c>
      <x:c r="D17" s="21">
        <x:f>C16</x:f>
        <x:v>13.2373938713969</x:v>
      </x:c>
      <x:c r="E17" s="21">
        <x:f>A17-D17</x:f>
        <x:v>-1.23739387139692</x:v>
      </x:c>
    </x:row>
    <x:row r="18">
      <x:c r="A18" s="21" t="n">
        <x:f>IFERROR('Data_Input'!B18,"")</x:f>
        <x:v>13</x:v>
      </x:c>
      <x:c r="B18" s="21" t="n">
        <x:f>IFERROR('Data_Input'!B17,"")</x:f>
        <x:v>12</x:v>
      </x:c>
      <x:c r="C18" s="21">
        <x:f>'Calculations'!$B$5*A18+(1-'Calculations'!$B$5)*C17</x:f>
        <x:v>13.0837495172732</x:v>
      </x:c>
      <x:c r="D18" s="21">
        <x:f>C17</x:f>
        <x:v>13.0946689326056</x:v>
      </x:c>
      <x:c r="E18" s="21">
        <x:f>A18-D18</x:f>
        <x:v>-0.0946689326056358</x:v>
      </x:c>
    </x:row>
    <x:row r="19">
      <x:c r="A19" s="21" t="n">
        <x:f>IFERROR('Data_Input'!B19,"")</x:f>
        <x:v>15</x:v>
      </x:c>
      <x:c r="B19" s="21" t="n">
        <x:f>IFERROR('Data_Input'!B18,"")</x:f>
        <x:v>13</x:v>
      </x:c>
      <x:c r="C19" s="21">
        <x:f>'Calculations'!$B$5*A19+(1-'Calculations'!$B$5)*C18</x:f>
        <x:v>13.3047759335001</x:v>
      </x:c>
      <x:c r="D19" s="21">
        <x:f>C18</x:f>
        <x:v>13.0837495172732</x:v>
      </x:c>
      <x:c r="E19" s="21">
        <x:f>A19-D19</x:f>
        <x:v>1.91625048272678</x:v>
      </x:c>
    </x:row>
    <x:row r="20">
      <x:c r="A20" s="21" t="n">
        <x:f>IFERROR('Data_Input'!B20,"")</x:f>
        <x:v>17</x:v>
      </x:c>
      <x:c r="B20" s="21" t="n">
        <x:f>IFERROR('Data_Input'!B19,"")</x:f>
        <x:v>15</x:v>
      </x:c>
      <x:c r="C20" s="21">
        <x:f>'Calculations'!$B$5*A20+(1-'Calculations'!$B$5)*C19</x:f>
        <x:v>13.7309948124702</x:v>
      </x:c>
      <x:c r="D20" s="21">
        <x:f>C19</x:f>
        <x:v>13.3047759335001</x:v>
      </x:c>
      <x:c r="E20" s="21">
        <x:f>A20-D20</x:f>
        <x:v>3.69522406649992</x:v>
      </x:c>
    </x:row>
    <x:row r="21">
      <x:c r="A21" s="21" t="n">
        <x:f>IFERROR('Data_Input'!B21,"")</x:f>
        <x:v>14</x:v>
      </x:c>
      <x:c r="B21" s="21" t="n">
        <x:f>IFERROR('Data_Input'!B20,"")</x:f>
        <x:v>17</x:v>
      </x:c>
      <x:c r="C21" s="21">
        <x:f>'Calculations'!$B$5*A21+(1-'Calculations'!$B$5)*C20</x:f>
        <x:v>13.7620227250954</x:v>
      </x:c>
      <x:c r="D21" s="21">
        <x:f>C20</x:f>
        <x:v>13.7309948124702</x:v>
      </x:c>
      <x:c r="E21" s="21">
        <x:f>A21-D21</x:f>
        <x:v>0.269005187529817</x:v>
      </x:c>
    </x:row>
    <x:row r="22">
      <x:c r="A22" s="21" t="n">
        <x:f>IFERROR('Data_Input'!B22,"")</x:f>
        <x:v>14</x:v>
      </x:c>
      <x:c r="B22" s="21" t="n">
        <x:f>IFERROR('Data_Input'!B21,"")</x:f>
        <x:v>14</x:v>
      </x:c>
      <x:c r="C22" s="21">
        <x:f>'Calculations'!$B$5*A22+(1-'Calculations'!$B$5)*C21</x:f>
        <x:v>13.7894717797413</x:v>
      </x:c>
      <x:c r="D22" s="21">
        <x:f>C21</x:f>
        <x:v>13.7620227250954</x:v>
      </x:c>
      <x:c r="E22" s="21">
        <x:f>A22-D22</x:f>
        <x:v>0.237977274904562</x:v>
      </x:c>
    </x:row>
    <x:row r="23">
      <x:c r="A23" s="21" t="n">
        <x:f>IFERROR('Data_Input'!B23,"")</x:f>
        <x:v>7</x:v>
      </x:c>
      <x:c r="B23" s="21" t="n">
        <x:f>IFERROR('Data_Input'!B22,"")</x:f>
        <x:v>14</x:v>
      </x:c>
      <x:c r="C23" s="21">
        <x:f>'Calculations'!$B$5*A23+(1-'Calculations'!$B$5)*C22</x:f>
        <x:v>13.0063525429418</x:v>
      </x:c>
      <x:c r="D23" s="21">
        <x:f>C22</x:f>
        <x:v>13.7894717797413</x:v>
      </x:c>
      <x:c r="E23" s="21">
        <x:f>A23-D23</x:f>
        <x:v>-6.78947177974133</x:v>
      </x:c>
    </x:row>
    <x:row r="24">
      <x:c r="A24" s="21" t="n">
        <x:f>IFERROR('Data_Input'!B24,"")</x:f>
        <x:v>12</x:v>
      </x:c>
      <x:c r="B24" s="21" t="n">
        <x:f>IFERROR('Data_Input'!B23,"")</x:f>
        <x:v>7</x:v>
      </x:c>
      <x:c r="C24" s="21">
        <x:f>'Calculations'!$B$5*A24+(1-'Calculations'!$B$5)*C23</x:f>
        <x:v>12.8902766447061</x:v>
      </x:c>
      <x:c r="D24" s="21">
        <x:f>C23</x:f>
        <x:v>13.0063525429418</x:v>
      </x:c>
      <x:c r="E24" s="21">
        <x:f>A24-D24</x:f>
        <x:v>-1.00635254294185</x:v>
      </x:c>
    </x:row>
    <x:row r="25">
      <x:c r="A25" s="21" t="n">
        <x:f>IFERROR('Data_Input'!B25,"")</x:f>
        <x:v>14</x:v>
      </x:c>
      <x:c r="B25" s="21" t="n">
        <x:f>IFERROR('Data_Input'!B24,"")</x:f>
        <x:v>12</x:v>
      </x:c>
      <x:c r="C25" s="21">
        <x:f>'Calculations'!$B$5*A25+(1-'Calculations'!$B$5)*C24</x:f>
        <x:v>13.0182756607193</x:v>
      </x:c>
      <x:c r="D25" s="21">
        <x:f>C24</x:f>
        <x:v>12.8902766447061</x:v>
      </x:c>
      <x:c r="E25" s="21">
        <x:f>A25-D25</x:f>
        <x:v>1.10972335529392</x:v>
      </x:c>
    </x:row>
    <x:row r="26">
      <x:c r="A26" s="21" t="n">
        <x:f>IFERROR('Data_Input'!B26,"")</x:f>
        <x:v>12</x:v>
      </x:c>
      <x:c r="B26" s="21" t="n">
        <x:f>IFERROR('Data_Input'!B25,"")</x:f>
        <x:v>14</x:v>
      </x:c>
      <x:c r="C26" s="21">
        <x:f>'Calculations'!$B$5*A26+(1-'Calculations'!$B$5)*C25</x:f>
        <x:v>12.9008245122141</x:v>
      </x:c>
      <x:c r="D26" s="21">
        <x:f>C25</x:f>
        <x:v>13.0182756607193</x:v>
      </x:c>
      <x:c r="E26" s="21">
        <x:f>A26-D26</x:f>
        <x:v>-1.01827566071929</x:v>
      </x:c>
    </x:row>
    <x:row r="27">
      <x:c r="A27" s="21" t="n">
        <x:f>IFERROR('Data_Input'!B27,"")</x:f>
        <x:v>14</x:v>
      </x:c>
      <x:c r="B27" s="21" t="n">
        <x:f>IFERROR('Data_Input'!B26,"")</x:f>
        <x:v>12</x:v>
      </x:c>
      <x:c r="C27" s="21">
        <x:f>'Calculations'!$B$5*A27+(1-'Calculations'!$B$5)*C26</x:f>
        <x:v>13.0276069036915</x:v>
      </x:c>
      <x:c r="D27" s="21">
        <x:f>C26</x:f>
        <x:v>12.9008245122141</x:v>
      </x:c>
      <x:c r="E27" s="21">
        <x:f>A27-D27</x:f>
        <x:v>1.09917548778587</x:v>
      </x:c>
    </x:row>
    <x:row r="28">
      <x:c r="A28" s="21" t="n">
        <x:f>IFERROR('Data_Input'!B28,"")</x:f>
        <x:v>10</x:v>
      </x:c>
      <x:c r="B28" s="21" t="n">
        <x:f>IFERROR('Data_Input'!B27,"")</x:f>
        <x:v>14</x:v>
      </x:c>
      <x:c r="C28" s="21">
        <x:f>'Calculations'!$B$5*A28+(1-'Calculations'!$B$5)*C27</x:f>
        <x:v>12.6783931084707</x:v>
      </x:c>
      <x:c r="D28" s="21">
        <x:f>C27</x:f>
        <x:v>13.0276069036915</x:v>
      </x:c>
      <x:c r="E28" s="21">
        <x:f>A28-D28</x:f>
        <x:v>-3.02760690369148</x:v>
      </x:c>
    </x:row>
    <x:row r="29">
      <x:c r="A29" s="21" t="n">
        <x:f>IFERROR('Data_Input'!B29,"")</x:f>
        <x:v>10</x:v>
      </x:c>
      <x:c r="B29" s="21" t="n">
        <x:f>IFERROR('Data_Input'!B28,"")</x:f>
        <x:v>10</x:v>
      </x:c>
      <x:c r="C29" s="21">
        <x:f>'Calculations'!$B$5*A29+(1-'Calculations'!$B$5)*C28</x:f>
        <x:v>12.3694587414095</x:v>
      </x:c>
      <x:c r="D29" s="21">
        <x:f>C28</x:f>
        <x:v>12.6783931084707</x:v>
      </x:c>
      <x:c r="E29" s="21">
        <x:f>A29-D29</x:f>
        <x:v>-2.67839310847072</x:v>
      </x:c>
    </x:row>
    <x:row r="30">
      <x:c r="A30" s="21" t="n">
        <x:f>IFERROR('Data_Input'!B30,"")</x:f>
        <x:v>12</x:v>
      </x:c>
      <x:c r="B30" s="21" t="n">
        <x:f>IFERROR('Data_Input'!B29,"")</x:f>
        <x:v>10</x:v>
      </x:c>
      <x:c r="C30" s="21">
        <x:f>'Calculations'!$B$5*A30+(1-'Calculations'!$B$5)*C29</x:f>
        <x:v>12.3268441968635</x:v>
      </x:c>
      <x:c r="D30" s="21">
        <x:f>C29</x:f>
        <x:v>12.3694587414095</x:v>
      </x:c>
      <x:c r="E30" s="21">
        <x:f>A30-D30</x:f>
        <x:v>-0.369458741409469</x:v>
      </x:c>
    </x:row>
    <x:row r="31">
      <x:c r="A31" s="21" t="n">
        <x:f>IFERROR('Data_Input'!B31,"")</x:f>
        <x:v>12</x:v>
      </x:c>
      <x:c r="B31" s="21" t="n">
        <x:f>IFERROR('Data_Input'!B30,"")</x:f>
        <x:v>12</x:v>
      </x:c>
      <x:c r="C31" s="21">
        <x:f>'Calculations'!$B$5*A31+(1-'Calculations'!$B$5)*C30</x:f>
        <x:v>12.2891449492189</x:v>
      </x:c>
      <x:c r="D31" s="21">
        <x:f>C30</x:f>
        <x:v>12.3268441968635</x:v>
      </x:c>
      <x:c r="E31" s="21">
        <x:f>A31-D31</x:f>
        <x:v>-0.326844196863485</x:v>
      </x:c>
    </x:row>
    <x:row r="32">
      <x:c r="A32" s="21" t="n">
        <x:f>IFERROR('Data_Input'!B32,"")</x:f>
        <x:v>11</x:v>
      </x:c>
      <x:c r="B32" s="21" t="n">
        <x:f>IFERROR('Data_Input'!B31,"")</x:f>
        <x:v>12</x:v>
      </x:c>
      <x:c r="C32" s="21">
        <x:f>'Calculations'!$B$5*A32+(1-'Calculations'!$B$5)*C31</x:f>
        <x:v>12.1404508767627</x:v>
      </x:c>
      <x:c r="D32" s="21">
        <x:f>C31</x:f>
        <x:v>12.2891449492189</x:v>
      </x:c>
      <x:c r="E32" s="21">
        <x:f>A32-D32</x:f>
        <x:v>-1.28914494921895</x:v>
      </x:c>
    </x:row>
    <x:row r="33">
      <x:c r="A33" s="21" t="n">
        <x:f>IFERROR('Data_Input'!B33,"")</x:f>
        <x:v>13</x:v>
      </x:c>
      <x:c r="B33" s="21" t="n">
        <x:f>IFERROR('Data_Input'!B32,"")</x:f>
        <x:v>11</x:v>
      </x:c>
      <x:c r="C33" s="21">
        <x:f>'Calculations'!$B$5*A33+(1-'Calculations'!$B$5)*C32</x:f>
        <x:v>12.2395940023575</x:v>
      </x:c>
      <x:c r="D33" s="21">
        <x:f>C32</x:f>
        <x:v>12.1404508767627</x:v>
      </x:c>
      <x:c r="E33" s="21">
        <x:f>A33-D33</x:f>
        <x:v>0.859549123237265</x:v>
      </x:c>
    </x:row>
    <x:row r="34">
      <x:c r="A34" s="21" t="n">
        <x:f>IFERROR('Data_Input'!B34,"")</x:f>
        <x:v>12</x:v>
      </x:c>
      <x:c r="B34" s="21" t="n">
        <x:f>IFERROR('Data_Input'!B33,"")</x:f>
        <x:v>13</x:v>
      </x:c>
      <x:c r="C34" s="21">
        <x:f>'Calculations'!$B$5*A34+(1-'Calculations'!$B$5)*C33</x:f>
        <x:v>12.2119584692329</x:v>
      </x:c>
      <x:c r="D34" s="21">
        <x:f>C33</x:f>
        <x:v>12.2395940023575</x:v>
      </x:c>
      <x:c r="E34" s="21">
        <x:f>A34-D34</x:f>
        <x:v>-0.239594002357533</x:v>
      </x:c>
    </x:row>
    <x:row r="35">
      <x:c r="A35" s="21" t="n">
        <x:f>IFERROR('Data_Input'!B35,"")</x:f>
        <x:v>11</x:v>
      </x:c>
      <x:c r="B35" s="21" t="n">
        <x:f>IFERROR('Data_Input'!B34,"")</x:f>
        <x:v>12</x:v>
      </x:c>
      <x:c r="C35" s="21">
        <x:f>'Calculations'!$B$5*A35+(1-'Calculations'!$B$5)*C34</x:f>
        <x:v>12.0721673305039</x:v>
      </x:c>
      <x:c r="D35" s="21">
        <x:f>C34</x:f>
        <x:v>12.2119584692329</x:v>
      </x:c>
      <x:c r="E35" s="21">
        <x:f>A35-D35</x:f>
        <x:v>-1.21195846923288</x:v>
      </x:c>
    </x:row>
    <x:row r="36">
      <x:c r="A36" s="21" t="n">
        <x:f>IFERROR('Data_Input'!B36,"")</x:f>
        <x:v>15</x:v>
      </x:c>
      <x:c r="B36" s="21" t="n">
        <x:f>IFERROR('Data_Input'!B35,"")</x:f>
        <x:v>11</x:v>
      </x:c>
      <x:c r="C36" s="21">
        <x:f>'Calculations'!$B$5*A36+(1-'Calculations'!$B$5)*C35</x:f>
        <x:v>12.4098728486937</x:v>
      </x:c>
      <x:c r="D36" s="21">
        <x:f>C35</x:f>
        <x:v>12.0721673305039</x:v>
      </x:c>
      <x:c r="E36" s="21">
        <x:f>A36-D36</x:f>
        <x:v>2.92783266949611</x:v>
      </x:c>
    </x:row>
    <x:row r="37">
      <x:c r="A37" s="21" t="n">
        <x:f>IFERROR('Data_Input'!B37,"")</x:f>
        <x:v>15</x:v>
      </x:c>
      <x:c r="B37" s="21" t="n">
        <x:f>IFERROR('Data_Input'!B36,"")</x:f>
        <x:v>15</x:v>
      </x:c>
      <x:c r="C37" s="21">
        <x:f>'Calculations'!$B$5*A37+(1-'Calculations'!$B$5)*C36</x:f>
        <x:v>12.7086263399442</x:v>
      </x:c>
      <x:c r="D37" s="21">
        <x:f>C36</x:f>
        <x:v>12.4098728486937</x:v>
      </x:c>
      <x:c r="E37" s="21">
        <x:f>A37-D37</x:f>
        <x:v>2.59012715130633</x:v>
      </x:c>
    </x:row>
    <x:row r="38">
      <x:c r="A38" s="21" t="n">
        <x:f>IFERROR('Data_Input'!B38,"")</x:f>
        <x:v>12</x:v>
      </x:c>
      <x:c r="B38" s="21" t="n">
        <x:f>IFERROR('Data_Input'!B37,"")</x:f>
        <x:v>15</x:v>
      </x:c>
      <x:c r="C38" s="21">
        <x:f>'Calculations'!$B$5*A38+(1-'Calculations'!$B$5)*C37</x:f>
        <x:v>12.6268911274688</x:v>
      </x:c>
      <x:c r="D38" s="21">
        <x:f>C37</x:f>
        <x:v>12.7086263399442</x:v>
      </x:c>
      <x:c r="E38" s="21">
        <x:f>A38-D38</x:f>
        <x:v>-0.708626339944196</x:v>
      </x:c>
    </x:row>
    <x:row r="39">
      <x:c r="A39" s="21" t="n">
        <x:f>IFERROR('Data_Input'!B39,"")</x:f>
        <x:v>12</x:v>
      </x:c>
      <x:c r="B39" s="21" t="n">
        <x:f>IFERROR('Data_Input'!B38,"")</x:f>
        <x:v>12</x:v>
      </x:c>
      <x:c r="C39" s="21">
        <x:f>'Calculations'!$B$5*A39+(1-'Calculations'!$B$5)*C38</x:f>
        <x:v>12.5545835139716</x:v>
      </x:c>
      <x:c r="D39" s="21">
        <x:f>C38</x:f>
        <x:v>12.6268911274688</x:v>
      </x:c>
      <x:c r="E39" s="21">
        <x:f>A39-D39</x:f>
        <x:v>-0.626891127468763</x:v>
      </x:c>
    </x:row>
    <x:row r="40">
      <x:c r="A40" s="21" t="n">
        <x:f>IFERROR('Data_Input'!B40,"")</x:f>
        <x:v>11</x:v>
      </x:c>
      <x:c r="B40" s="21" t="n">
        <x:f>IFERROR('Data_Input'!B39,"")</x:f>
        <x:v>12</x:v>
      </x:c>
      <x:c r="C40" s="21">
        <x:f>'Calculations'!$B$5*A40+(1-'Calculations'!$B$5)*C39</x:f>
        <x:v>12.3752729144879</x:v>
      </x:c>
      <x:c r="D40" s="21">
        <x:f>C39</x:f>
        <x:v>12.5545835139716</x:v>
      </x:c>
      <x:c r="E40" s="21">
        <x:f>A40-D40</x:f>
        <x:v>-1.55458351397156</x:v>
      </x:c>
    </x:row>
    <x:row r="41">
      <x:c r="A41" s="21" t="n">
        <x:f>IFERROR('Data_Input'!B41,"")</x:f>
        <x:v>14</x:v>
      </x:c>
      <x:c r="B41" s="21" t="n">
        <x:f>IFERROR('Data_Input'!B40,"")</x:f>
        <x:v>11</x:v>
      </x:c>
      <x:c r="C41" s="21">
        <x:f>'Calculations'!$B$5*A41+(1-'Calculations'!$B$5)*C40</x:f>
        <x:v>12.5626740962721</x:v>
      </x:c>
      <x:c r="D41" s="21">
        <x:f>C40</x:f>
        <x:v>12.3752729144879</x:v>
      </x:c>
      <x:c r="E41" s="21">
        <x:f>A41-D41</x:f>
        <x:v>1.62472708551205</x:v>
      </x:c>
    </x:row>
    <x:row r="42">
      <x:c r="A42" s="21" t="n">
        <x:f>IFERROR('Data_Input'!B42,"")</x:f>
        <x:v>13</x:v>
      </x:c>
      <x:c r="B42" s="21" t="n">
        <x:f>IFERROR('Data_Input'!B41,"")</x:f>
        <x:v>14</x:v>
      </x:c>
      <x:c r="C42" s="21">
        <x:f>'Calculations'!$B$5*A42+(1-'Calculations'!$B$5)*C41</x:f>
        <x:v>12.6131166548496</x:v>
      </x:c>
      <x:c r="D42" s="21">
        <x:f>C41</x:f>
        <x:v>12.5626740962721</x:v>
      </x:c>
      <x:c r="E42" s="21">
        <x:f>A42-D42</x:f>
        <x:v>0.437325903727903</x:v>
      </x:c>
    </x:row>
    <x:row r="43">
      <x:c r="A43" s="21" t="n">
        <x:f>IFERROR('Data_Input'!B43,"")</x:f>
        <x:v>12</x:v>
      </x:c>
      <x:c r="B43" s="21" t="n">
        <x:f>IFERROR('Data_Input'!B42,"")</x:f>
        <x:v>13</x:v>
      </x:c>
      <x:c r="C43" s="21">
        <x:f>'Calculations'!$B$5*A43+(1-'Calculations'!$B$5)*C42</x:f>
        <x:v>12.5423978327687</x:v>
      </x:c>
      <x:c r="D43" s="21">
        <x:f>C42</x:f>
        <x:v>12.6131166548496</x:v>
      </x:c>
      <x:c r="E43" s="21">
        <x:f>A43-D43</x:f>
        <x:v>-0.613116654849621</x:v>
      </x:c>
    </x:row>
    <x:row r="44">
      <x:c r="A44" s="21" t="n">
        <x:f>IFERROR('Data_Input'!B44,"")</x:f>
        <x:v>12</x:v>
      </x:c>
      <x:c r="B44" s="21" t="n">
        <x:f>IFERROR('Data_Input'!B43,"")</x:f>
        <x:v>12</x:v>
      </x:c>
      <x:c r="C44" s="21">
        <x:f>'Calculations'!$B$5*A44+(1-'Calculations'!$B$5)*C43</x:f>
        <x:v>12.4798359442125</x:v>
      </x:c>
      <x:c r="D44" s="21">
        <x:f>C43</x:f>
        <x:v>12.5423978327687</x:v>
      </x:c>
      <x:c r="E44" s="21">
        <x:f>A44-D44</x:f>
        <x:v>-0.54239783276871</x:v>
      </x:c>
    </x:row>
    <x:row r="45">
      <x:c r="A45" s="21" t="n">
        <x:f>IFERROR('Data_Input'!B45,"")</x:f>
        <x:v>10</x:v>
      </x:c>
      <x:c r="B45" s="21" t="n">
        <x:f>IFERROR('Data_Input'!B44,"")</x:f>
        <x:v>12</x:v>
      </x:c>
      <x:c r="C45" s="21">
        <x:f>'Calculations'!$B$5*A45+(1-'Calculations'!$B$5)*C44</x:f>
        <x:v>12.1938037910465</x:v>
      </x:c>
      <x:c r="D45" s="21">
        <x:f>C44</x:f>
        <x:v>12.4798359442125</x:v>
      </x:c>
      <x:c r="E45" s="21">
        <x:f>A45-D45</x:f>
        <x:v>-2.47983594421253</x:v>
      </x:c>
    </x:row>
    <x:row r="46">
      <x:c r="A46" s="21" t="n">
        <x:f>IFERROR('Data_Input'!B46,"")</x:f>
        <x:v>11</x:v>
      </x:c>
      <x:c r="B46" s="21" t="n">
        <x:f>IFERROR('Data_Input'!B45,"")</x:f>
        <x:v>10</x:v>
      </x:c>
      <x:c r="C46" s="21">
        <x:f>'Calculations'!$B$5*A46+(1-'Calculations'!$B$5)*C45</x:f>
        <x:v>12.0561066705544</x:v>
      </x:c>
      <x:c r="D46" s="21">
        <x:f>C45</x:f>
        <x:v>12.1938037910465</x:v>
      </x:c>
      <x:c r="E46" s="21">
        <x:f>A46-D46</x:f>
        <x:v>-1.19380379104646</x:v>
      </x:c>
    </x:row>
    <x:row r="47">
      <x:c r="A47" s="21" t="n">
        <x:f>IFERROR('Data_Input'!B47,"")</x:f>
        <x:v>15</x:v>
      </x:c>
      <x:c r="B47" s="21" t="n">
        <x:f>IFERROR('Data_Input'!B46,"")</x:f>
        <x:v>11</x:v>
      </x:c>
      <x:c r="C47" s="21">
        <x:f>'Calculations'!$B$5*A47+(1-'Calculations'!$B$5)*C46</x:f>
        <x:v>12.3956646762675</x:v>
      </x:c>
      <x:c r="D47" s="21">
        <x:f>C46</x:f>
        <x:v>12.0561066705544</x:v>
      </x:c>
      <x:c r="E47" s="21">
        <x:f>A47-D47</x:f>
        <x:v>2.94389332944562</x:v>
      </x:c>
    </x:row>
    <x:row r="48">
      <x:c r="A48" s="21" t="n">
        <x:f>IFERROR('Data_Input'!B48,"")</x:f>
        <x:v>10</x:v>
      </x:c>
      <x:c r="B48" s="21" t="n">
        <x:f>IFERROR('Data_Input'!B47,"")</x:f>
        <x:v>15</x:v>
      </x:c>
      <x:c r="C48" s="21">
        <x:f>'Calculations'!$B$5*A48+(1-'Calculations'!$B$5)*C47</x:f>
        <x:v>12.1193411044539</x:v>
      </x:c>
      <x:c r="D48" s="21">
        <x:f>C47</x:f>
        <x:v>12.3956646762675</x:v>
      </x:c>
      <x:c r="E48" s="21">
        <x:f>A48-D48</x:f>
        <x:v>-2.39566467626751</x:v>
      </x:c>
    </x:row>
    <x:row r="49">
      <x:c r="A49" s="21" t="n">
        <x:f>IFERROR('Data_Input'!B49,"")</x:f>
        <x:v>11</x:v>
      </x:c>
      <x:c r="B49" s="21" t="n">
        <x:f>IFERROR('Data_Input'!B48,"")</x:f>
        <x:v>10</x:v>
      </x:c>
      <x:c r="C49" s="21">
        <x:f>'Calculations'!$B$5*A49+(1-'Calculations'!$B$5)*C48</x:f>
        <x:v>11.9902327467089</x:v>
      </x:c>
      <x:c r="D49" s="21">
        <x:f>C48</x:f>
        <x:v>12.1193411044539</x:v>
      </x:c>
      <x:c r="E49" s="21">
        <x:f>A49-D49</x:f>
        <x:v>-1.11934110445386</x:v>
      </x:c>
    </x:row>
    <x:row r="50">
      <x:c r="A50" s="21" t="n">
        <x:f>IFERROR('Data_Input'!B50,"")</x:f>
        <x:v>11</x:v>
      </x:c>
      <x:c r="B50" s="21" t="n">
        <x:f>IFERROR('Data_Input'!B49,"")</x:f>
        <x:v>11</x:v>
      </x:c>
      <x:c r="C50" s="21">
        <x:f>'Calculations'!$B$5*A50+(1-'Calculations'!$B$5)*C49</x:f>
        <x:v>11.8760161569632</x:v>
      </x:c>
      <x:c r="D50" s="21">
        <x:f>C49</x:f>
        <x:v>11.9902327467089</x:v>
      </x:c>
      <x:c r="E50" s="21">
        <x:f>A50-D50</x:f>
        <x:v>-0.990232746708894</x:v>
      </x:c>
    </x:row>
    <x:row r="51">
      <x:c r="A51" s="21" t="n">
        <x:f>IFERROR('Data_Input'!B51,"")</x:f>
        <x:v>13</x:v>
      </x:c>
      <x:c r="B51" s="21" t="n">
        <x:f>IFERROR('Data_Input'!B50,"")</x:f>
        <x:v>11</x:v>
      </x:c>
      <x:c r="C51" s="21">
        <x:f>'Calculations'!$B$5*A51+(1-'Calculations'!$B$5)*C50</x:f>
        <x:v>12.0056600229206</x:v>
      </x:c>
      <x:c r="D51" s="21">
        <x:f>C50</x:f>
        <x:v>11.8760161569632</x:v>
      </x:c>
      <x:c r="E51" s="21">
        <x:f>A51-D51</x:f>
        <x:v>1.12398384303678</x:v>
      </x:c>
    </x:row>
    <x:row r="52">
      <x:c r="A52" s="21" t="n">
        <x:f>IFERROR('Data_Input'!B52,"")</x:f>
        <x:v>17</x:v>
      </x:c>
      <x:c r="B52" s="21" t="n">
        <x:f>IFERROR('Data_Input'!B51,"")</x:f>
        <x:v>13</x:v>
      </x:c>
      <x:c r="C52" s="21">
        <x:f>'Calculations'!$B$5*A52+(1-'Calculations'!$B$5)*C51</x:f>
        <x:v>12.5817230566956</x:v>
      </x:c>
      <x:c r="D52" s="21">
        <x:f>C51</x:f>
        <x:v>12.0056600229206</x:v>
      </x:c>
      <x:c r="E52" s="21">
        <x:f>A52-D52</x:f>
        <x:v>4.99433997707944</x:v>
      </x:c>
    </x:row>
    <x:row r="53">
      <x:c r="A53" s="21" t="n">
        <x:f>IFERROR('Data_Input'!B53,"")</x:f>
        <x:v>13</x:v>
      </x:c>
      <x:c r="B53" s="21" t="n">
        <x:f>IFERROR('Data_Input'!B52,"")</x:f>
        <x:v>17</x:v>
      </x:c>
      <x:c r="C53" s="21">
        <x:f>'Calculations'!$B$5*A53+(1-'Calculations'!$B$5)*C52</x:f>
        <x:v>12.629968447683</x:v>
      </x:c>
      <x:c r="D53" s="21">
        <x:f>C52</x:f>
        <x:v>12.5817230566956</x:v>
      </x:c>
      <x:c r="E53" s="21">
        <x:f>A53-D53</x:f>
        <x:v>0.418276943304427</x:v>
      </x:c>
    </x:row>
    <x:row r="54">
      <x:c r="A54" s="21" t="n">
        <x:f>IFERROR('Data_Input'!B54,"")</x:f>
        <x:v>12</x:v>
      </x:c>
      <x:c r="B54" s="21" t="n">
        <x:f>IFERROR('Data_Input'!B53,"")</x:f>
        <x:v>13</x:v>
      </x:c>
      <x:c r="C54" s="21">
        <x:f>'Calculations'!$B$5*A54+(1-'Calculations'!$B$5)*C53</x:f>
        <x:v>12.5573058862994</x:v>
      </x:c>
      <x:c r="D54" s="21">
        <x:f>C53</x:f>
        <x:v>12.629968447683</x:v>
      </x:c>
      <x:c r="E54" s="21">
        <x:f>A54-D54</x:f>
        <x:v>-0.62996844768295</x:v>
      </x:c>
    </x:row>
    <x:row r="55">
      <x:c r="A55" s="21" t="n">
        <x:f>IFERROR('Data_Input'!B55,"")</x:f>
        <x:v>13</x:v>
      </x:c>
      <x:c r="B55" s="21" t="n">
        <x:f>IFERROR('Data_Input'!B54,"")</x:f>
        <x:v>12</x:v>
      </x:c>
      <x:c r="C55" s="21">
        <x:f>'Calculations'!$B$5*A55+(1-'Calculations'!$B$5)*C54</x:f>
        <x:v>12.6083676312633</x:v>
      </x:c>
      <x:c r="D55" s="21">
        <x:f>C54</x:f>
        <x:v>12.5573058862994</x:v>
      </x:c>
      <x:c r="E55" s="21">
        <x:f>A55-D55</x:f>
        <x:v>0.442694113700584</x:v>
      </x:c>
    </x:row>
    <x:row r="56">
      <x:c r="A56" s="21" t="n">
        <x:f>IFERROR('Data_Input'!B56,"")</x:f>
        <x:v>16</x:v>
      </x:c>
      <x:c r="B56" s="21" t="n">
        <x:f>IFERROR('Data_Input'!B55,"")</x:f>
        <x:v>13</x:v>
      </x:c>
      <x:c r="C56" s="21">
        <x:f>'Calculations'!$B$5*A56+(1-'Calculations'!$B$5)*C55</x:f>
        <x:v>12.9995692796794</x:v>
      </x:c>
      <x:c r="D56" s="21">
        <x:f>C55</x:f>
        <x:v>12.6083676312633</x:v>
      </x:c>
      <x:c r="E56" s="21">
        <x:f>A56-D56</x:f>
        <x:v>3.39163236873667</x:v>
      </x:c>
    </x:row>
    <x:row r="57">
      <x:c r="A57" s="21" t="n">
        <x:f>IFERROR('Data_Input'!B57,"")</x:f>
        <x:v>9</x:v>
      </x:c>
      <x:c r="B57" s="21" t="n">
        <x:f>IFERROR('Data_Input'!B56,"")</x:f>
        <x:v>16</x:v>
      </x:c>
      <x:c r="C57" s="21">
        <x:f>'Calculations'!$B$5*A57+(1-'Calculations'!$B$5)*C56</x:f>
        <x:v>12.5382462572942</x:v>
      </x:c>
      <x:c r="D57" s="21">
        <x:f>C56</x:f>
        <x:v>12.9995692796794</x:v>
      </x:c>
      <x:c r="E57" s="21">
        <x:f>A57-D57</x:f>
        <x:v>-3.99956927967944</x:v>
      </x:c>
    </x:row>
    <x:row r="58">
      <x:c r="A58" s="21" t="n">
        <x:f>IFERROR('Data_Input'!B58,"")</x:f>
        <x:v>12</x:v>
      </x:c>
      <x:c r="B58" s="21" t="n">
        <x:f>IFERROR('Data_Input'!B57,"")</x:f>
        <x:v>9</x:v>
      </x:c>
      <x:c r="C58" s="21">
        <x:f>'Calculations'!$B$5*A58+(1-'Calculations'!$B$5)*C57</x:f>
        <x:v>12.4761632246377</x:v>
      </x:c>
      <x:c r="D58" s="21">
        <x:f>C57</x:f>
        <x:v>12.5382462572942</x:v>
      </x:c>
      <x:c r="E58" s="21">
        <x:f>A58-D58</x:f>
        <x:v>-0.538246257294249</x:v>
      </x:c>
    </x:row>
    <x:row r="59">
      <x:c r="A59" s="21" t="n">
        <x:f>IFERROR('Data_Input'!B59,"")</x:f>
        <x:v>13</x:v>
      </x:c>
      <x:c r="B59" s="21" t="n">
        <x:f>IFERROR('Data_Input'!B58,"")</x:f>
        <x:v>12</x:v>
      </x:c>
      <x:c r="C59" s="21">
        <x:f>'Calculations'!$B$5*A59+(1-'Calculations'!$B$5)*C58</x:f>
        <x:v>12.5365842218872</x:v>
      </x:c>
      <x:c r="D59" s="21">
        <x:f>C58</x:f>
        <x:v>12.4761632246377</x:v>
      </x:c>
      <x:c r="E59" s="21">
        <x:f>A59-D59</x:f>
        <x:v>0.523836775362309</x:v>
      </x:c>
    </x:row>
    <x:row r="60">
      <x:c r="A60" s="21" t="n">
        <x:f>IFERROR('Data_Input'!B60,"")</x:f>
        <x:v>12</x:v>
      </x:c>
      <x:c r="B60" s="21" t="n">
        <x:f>IFERROR('Data_Input'!B59,"")</x:f>
        <x:v>13</x:v>
      </x:c>
      <x:c r="C60" s="21">
        <x:f>'Calculations'!$B$5*A60+(1-'Calculations'!$B$5)*C59</x:f>
        <x:v>12.4746928936727</x:v>
      </x:c>
      <x:c r="D60" s="21">
        <x:f>C59</x:f>
        <x:v>12.5365842218872</x:v>
      </x:c>
      <x:c r="E60" s="21">
        <x:f>A60-D60</x:f>
        <x:v>-0.53658422188718</x:v>
      </x:c>
    </x:row>
    <x:row r="61">
      <x:c r="A61" s="21" t="n">
        <x:f>IFERROR('Data_Input'!B61,"")</x:f>
        <x:v>15</x:v>
      </x:c>
      <x:c r="B61" s="21" t="n">
        <x:f>IFERROR('Data_Input'!B60,"")</x:f>
        <x:v>12</x:v>
      </x:c>
      <x:c r="C61" s="21">
        <x:f>'Calculations'!$B$5*A61+(1-'Calculations'!$B$5)*C60</x:f>
        <x:v>12.7659698350825</x:v>
      </x:c>
      <x:c r="D61" s="21">
        <x:f>C60</x:f>
        <x:v>12.4746928936727</x:v>
      </x:c>
      <x:c r="E61" s="21">
        <x:f>A61-D61</x:f>
        <x:v>2.5253071063273</x:v>
      </x:c>
    </x:row>
    <x:row r="62">
      <x:c r="A62" s="21" t="n">
        <x:f>IFERROR('Data_Input'!B62,"")</x:f>
        <x:v>16</x:v>
      </x:c>
      <x:c r="B62" s="21" t="n">
        <x:f>IFERROR('Data_Input'!B61,"")</x:f>
        <x:v>15</x:v>
      </x:c>
      <x:c r="C62" s="21">
        <x:f>'Calculations'!$B$5*A62+(1-'Calculations'!$B$5)*C61</x:f>
        <x:v>13.1389931448036</x:v>
      </x:c>
      <x:c r="D62" s="21">
        <x:f>C61</x:f>
        <x:v>12.7659698350825</x:v>
      </x:c>
      <x:c r="E62" s="21">
        <x:f>A62-D62</x:f>
        <x:v>3.23403016491748</x:v>
      </x:c>
    </x:row>
    <x:row r="63">
      <x:c r="A63" s="21" t="n">
        <x:f>IFERROR('Data_Input'!B63,"")</x:f>
        <x:v>14</x:v>
      </x:c>
      <x:c r="B63" s="21" t="n">
        <x:f>IFERROR('Data_Input'!B62,"")</x:f>
        <x:v>16</x:v>
      </x:c>
      <x:c r="C63" s="21">
        <x:f>'Calculations'!$B$5*A63+(1-'Calculations'!$B$5)*C62</x:f>
        <x:v>13.2383044098319</x:v>
      </x:c>
      <x:c r="D63" s="21">
        <x:f>C62</x:f>
        <x:v>13.1389931448036</x:v>
      </x:c>
      <x:c r="E63" s="21">
        <x:f>A63-D63</x:f>
        <x:v>0.861006855196443</x:v>
      </x:c>
    </x:row>
    <x:row r="64">
      <x:c r="A64" s="21" t="n">
        <x:f>IFERROR('Data_Input'!B64,"")</x:f>
        <x:v>16</x:v>
      </x:c>
      <x:c r="B64" s="21" t="n">
        <x:f>IFERROR('Data_Input'!B63,"")</x:f>
        <x:v>14</x:v>
      </x:c>
      <x:c r="C64" s="21">
        <x:f>'Calculations'!$B$5*A64+(1-'Calculations'!$B$5)*C63</x:f>
        <x:v>13.5568471496807</x:v>
      </x:c>
      <x:c r="D64" s="21">
        <x:f>C63</x:f>
        <x:v>13.2383044098319</x:v>
      </x:c>
      <x:c r="E64" s="21">
        <x:f>A64-D64</x:f>
        <x:v>2.76169559016807</x:v>
      </x:c>
    </x:row>
    <x:row r="65">
      <x:c r="A65" s="21" t="n">
        <x:f>IFERROR('Data_Input'!B65,"")</x:f>
        <x:v>16</x:v>
      </x:c>
      <x:c r="B65" s="21" t="n">
        <x:f>IFERROR('Data_Input'!B64,"")</x:f>
        <x:v>16</x:v>
      </x:c>
      <x:c r="C65" s="21">
        <x:f>'Calculations'!$B$5*A65+(1-'Calculations'!$B$5)*C64</x:f>
        <x:v>13.8386481583005</x:v>
      </x:c>
      <x:c r="D65" s="21">
        <x:f>C64</x:f>
        <x:v>13.5568471496807</x:v>
      </x:c>
      <x:c r="E65" s="21">
        <x:f>A65-D65</x:f>
        <x:v>2.44315285031927</x:v>
      </x:c>
    </x:row>
    <x:row r="66">
      <x:c r="A66" s="21" t="n">
        <x:f>IFERROR('Data_Input'!B66,"")</x:f>
        <x:v>16</x:v>
      </x:c>
      <x:c r="B66" s="21" t="n">
        <x:f>IFERROR('Data_Input'!B65,"")</x:f>
        <x:v>16</x:v>
      </x:c>
      <x:c r="C66" s="21">
        <x:f>'Calculations'!$B$5*A66+(1-'Calculations'!$B$5)*C65</x:f>
        <x:v>14.087945343654</x:v>
      </x:c>
      <x:c r="D66" s="21">
        <x:f>C65</x:f>
        <x:v>13.8386481583005</x:v>
      </x:c>
      <x:c r="E66" s="21">
        <x:f>A66-D66</x:f>
        <x:v>2.1613518416995</x:v>
      </x:c>
    </x:row>
    <x:row r="67">
      <x:c r="A67" s="21" t="n">
        <x:f>IFERROR('Data_Input'!B67,"")</x:f>
        <x:v>10</x:v>
      </x:c>
      <x:c r="B67" s="21" t="n">
        <x:f>IFERROR('Data_Input'!B66,"")</x:f>
        <x:v>16</x:v>
      </x:c>
      <x:c r="C67" s="21">
        <x:f>'Calculations'!$B$5*A67+(1-'Calculations'!$B$5)*C66</x:f>
        <x:v>13.616428745389</x:v>
      </x:c>
      <x:c r="D67" s="21">
        <x:f>C66</x:f>
        <x:v>14.087945343654</x:v>
      </x:c>
      <x:c r="E67" s="21">
        <x:f>A67-D67</x:f>
        <x:v>-4.08794534365405</x:v>
      </x:c>
    </x:row>
    <x:row r="68">
      <x:c r="A68" s="21" t="n">
        <x:f>IFERROR('Data_Input'!B68,"")</x:f>
        <x:v>13</x:v>
      </x:c>
      <x:c r="B68" s="21" t="n">
        <x:f>IFERROR('Data_Input'!B67,"")</x:f>
        <x:v>10</x:v>
      </x:c>
      <x:c r="C68" s="21">
        <x:f>'Calculations'!$B$5*A68+(1-'Calculations'!$B$5)*C67</x:f>
        <x:v>13.5453278962669</x:v>
      </x:c>
      <x:c r="D68" s="21">
        <x:f>C67</x:f>
        <x:v>13.616428745389</x:v>
      </x:c>
      <x:c r="E68" s="21">
        <x:f>A68-D68</x:f>
        <x:v>-0.616428745388969</x:v>
      </x:c>
    </x:row>
    <x:row r="69">
      <x:c r="A69" s="21" t="n">
        <x:f>IFERROR('Data_Input'!B69,"")</x:f>
        <x:v>12</x:v>
      </x:c>
      <x:c r="B69" s="21" t="n">
        <x:f>IFERROR('Data_Input'!B68,"")</x:f>
        <x:v>13</x:v>
      </x:c>
      <x:c r="C69" s="21">
        <x:f>'Calculations'!$B$5*A69+(1-'Calculations'!$B$5)*C68</x:f>
        <x:v>13.3670848691229</x:v>
      </x:c>
      <x:c r="D69" s="21">
        <x:f>C68</x:f>
        <x:v>13.5453278962669</x:v>
      </x:c>
      <x:c r="E69" s="21">
        <x:f>A69-D69</x:f>
        <x:v>-1.54532789626685</x:v>
      </x:c>
    </x:row>
    <x:row r="70">
      <x:c r="A70" s="21" t="n">
        <x:f>IFERROR('Data_Input'!B70,"")</x:f>
        <x:v>16</x:v>
      </x:c>
      <x:c r="B70" s="21" t="n">
        <x:f>IFERROR('Data_Input'!B69,"")</x:f>
        <x:v>12</x:v>
      </x:c>
      <x:c r="C70" s="21">
        <x:f>'Calculations'!$B$5*A70+(1-'Calculations'!$B$5)*C69</x:f>
        <x:v>13.6707736618214</x:v>
      </x:c>
      <x:c r="D70" s="21">
        <x:f>C69</x:f>
        <x:v>13.3670848691229</x:v>
      </x:c>
      <x:c r="E70" s="21">
        <x:f>A70-D70</x:f>
        <x:v>2.63291513087709</x:v>
      </x:c>
    </x:row>
    <x:row r="71">
      <x:c r="A71" s="21" t="n">
        <x:f>IFERROR('Data_Input'!B71,"")</x:f>
        <x:v>12</x:v>
      </x:c>
      <x:c r="B71" s="21" t="n">
        <x:f>IFERROR('Data_Input'!B70,"")</x:f>
        <x:v>16</x:v>
      </x:c>
      <x:c r="C71" s="21">
        <x:f>'Calculations'!$B$5*A71+(1-'Calculations'!$B$5)*C70</x:f>
        <x:v>13.4780613216929</x:v>
      </x:c>
      <x:c r="D71" s="21">
        <x:f>C70</x:f>
        <x:v>13.6707736618214</x:v>
      </x:c>
      <x:c r="E71" s="21">
        <x:f>A71-D71</x:f>
        <x:v>-1.67077366182143</x:v>
      </x:c>
    </x:row>
    <x:row r="72">
      <x:c r="A72" s="21" t="n">
        <x:f>IFERROR('Data_Input'!B72,"")</x:f>
        <x:v>10</x:v>
      </x:c>
      <x:c r="B72" s="21" t="n">
        <x:f>IFERROR('Data_Input'!B71,"")</x:f>
        <x:v>12</x:v>
      </x:c>
      <x:c r="C72" s="21">
        <x:f>'Calculations'!$B$5*A72+(1-'Calculations'!$B$5)*C71</x:f>
        <x:v>13.0768906833653</x:v>
      </x:c>
      <x:c r="D72" s="21">
        <x:f>C71</x:f>
        <x:v>13.4780613216929</x:v>
      </x:c>
      <x:c r="E72" s="21">
        <x:f>A72-D72</x:f>
        <x:v>-3.47806132169294</x:v>
      </x:c>
    </x:row>
    <x:row r="73">
      <x:c r="A73" s="21" t="n">
        <x:f>IFERROR('Data_Input'!B73,"")</x:f>
        <x:v>11</x:v>
      </x:c>
      <x:c r="B73" s="21" t="n">
        <x:f>IFERROR('Data_Input'!B72,"")</x:f>
        <x:v>10</x:v>
      </x:c>
      <x:c r="C73" s="21">
        <x:f>'Calculations'!$B$5*A73+(1-'Calculations'!$B$5)*C72</x:f>
        <x:v>12.8373355162423</x:v>
      </x:c>
      <x:c r="D73" s="21">
        <x:f>C72</x:f>
        <x:v>13.0768906833653</x:v>
      </x:c>
      <x:c r="E73" s="21">
        <x:f>A73-D73</x:f>
        <x:v>-2.07689068336535</x:v>
      </x:c>
    </x:row>
    <x:row r="74">
      <x:c r="A74" s="21" t="n">
        <x:f>IFERROR('Data_Input'!B74,"")</x:f>
        <x:v>15</x:v>
      </x:c>
      <x:c r="B74" s="21" t="n">
        <x:f>IFERROR('Data_Input'!B73,"")</x:f>
        <x:v>11</x:v>
      </x:c>
      <x:c r="C74" s="21">
        <x:f>'Calculations'!$B$5*A74+(1-'Calculations'!$B$5)*C73</x:f>
        <x:v>13.0867841058995</x:v>
      </x:c>
      <x:c r="D74" s="21">
        <x:f>C73</x:f>
        <x:v>12.8373355162423</x:v>
      </x:c>
      <x:c r="E74" s="21">
        <x:f>A74-D74</x:f>
        <x:v>2.16266448375768</x:v>
      </x:c>
    </x:row>
    <x:row r="75">
      <x:c r="A75" s="21" t="n">
        <x:f>IFERROR('Data_Input'!B75,"")</x:f>
        <x:v>11</x:v>
      </x:c>
      <x:c r="B75" s="21" t="n">
        <x:f>IFERROR('Data_Input'!B74,"")</x:f>
        <x:v>15</x:v>
      </x:c>
      <x:c r="C75" s="21">
        <x:f>'Calculations'!$B$5*A75+(1-'Calculations'!$B$5)*C74</x:f>
        <x:v>12.8460878000023</x:v>
      </x:c>
      <x:c r="D75" s="21">
        <x:f>C74</x:f>
        <x:v>13.0867841058995</x:v>
      </x:c>
      <x:c r="E75" s="21">
        <x:f>A75-D75</x:f>
        <x:v>-2.08678410589949</x:v>
      </x:c>
    </x:row>
    <x:row r="76">
      <x:c r="A76" s="21" t="n">
        <x:f>IFERROR('Data_Input'!B76,"")</x:f>
        <x:v>10</x:v>
      </x:c>
      <x:c r="B76" s="21" t="n">
        <x:f>IFERROR('Data_Input'!B75,"")</x:f>
        <x:v>11</x:v>
      </x:c>
      <x:c r="C76" s="21">
        <x:f>'Calculations'!$B$5*A76+(1-'Calculations'!$B$5)*C75</x:f>
        <x:v>12.5178109946619</x:v>
      </x:c>
      <x:c r="D76" s="21">
        <x:f>C75</x:f>
        <x:v>12.8460878000023</x:v>
      </x:c>
      <x:c r="E76" s="21">
        <x:f>A76-D76</x:f>
        <x:v>-2.84608780000225</x:v>
      </x:c>
    </x:row>
    <x:row r="77">
      <x:c r="A77" s="21" t="n">
        <x:f>IFERROR('Data_Input'!B77,"")</x:f>
        <x:v>11</x:v>
      </x:c>
      <x:c r="B77" s="21" t="n">
        <x:f>IFERROR('Data_Input'!B76,"")</x:f>
        <x:v>10</x:v>
      </x:c>
      <x:c r="C77" s="21">
        <x:f>'Calculations'!$B$5*A77+(1-'Calculations'!$B$5)*C76</x:f>
        <x:v>12.3427418543361</x:v>
      </x:c>
      <x:c r="D77" s="21">
        <x:f>C76</x:f>
        <x:v>12.5178109946619</x:v>
      </x:c>
      <x:c r="E77" s="21">
        <x:f>A77-D77</x:f>
        <x:v>-1.51781099466188</x:v>
      </x:c>
    </x:row>
    <x:row r="78">
      <x:c r="A78" s="21" t="n">
        <x:f>IFERROR('Data_Input'!B78,"")</x:f>
        <x:v>14</x:v>
      </x:c>
      <x:c r="B78" s="21" t="n">
        <x:f>IFERROR('Data_Input'!B77,"")</x:f>
        <x:v>11</x:v>
      </x:c>
      <x:c r="C78" s="21">
        <x:f>'Calculations'!$B$5*A78+(1-'Calculations'!$B$5)*C77</x:f>
        <x:v>12.533895271909</x:v>
      </x:c>
      <x:c r="D78" s="21">
        <x:f>C77</x:f>
        <x:v>12.3427418543361</x:v>
      </x:c>
      <x:c r="E78" s="21">
        <x:f>A78-D78</x:f>
        <x:v>1.6572581456639</x:v>
      </x:c>
    </x:row>
    <x:row r="79">
      <x:c r="A79" s="21" t="n">
        <x:f>IFERROR('Data_Input'!B79,"")</x:f>
        <x:v>11</x:v>
      </x:c>
      <x:c r="B79" s="21" t="n">
        <x:f>IFERROR('Data_Input'!B78,"")</x:f>
        <x:v>14</x:v>
      </x:c>
      <x:c r="C79" s="21">
        <x:f>'Calculations'!$B$5*A79+(1-'Calculations'!$B$5)*C78</x:f>
        <x:v>12.3569709199657</x:v>
      </x:c>
      <x:c r="D79" s="21">
        <x:f>C78</x:f>
        <x:v>12.533895271909</x:v>
      </x:c>
      <x:c r="E79" s="21">
        <x:f>A79-D79</x:f>
        <x:v>-1.53389527190896</x:v>
      </x:c>
    </x:row>
    <x:row r="80">
      <x:c r="A80" s="21" t="n">
        <x:f>IFERROR('Data_Input'!B80,"")</x:f>
        <x:v>11</x:v>
      </x:c>
      <x:c r="B80" s="21" t="n">
        <x:f>IFERROR('Data_Input'!B79,"")</x:f>
        <x:v>11</x:v>
      </x:c>
      <x:c r="C80" s="21">
        <x:f>'Calculations'!$B$5*A80+(1-'Calculations'!$B$5)*C79</x:f>
        <x:v>12.2004535846447</x:v>
      </x:c>
      <x:c r="D80" s="21">
        <x:f>C79</x:f>
        <x:v>12.3569709199657</x:v>
      </x:c>
      <x:c r="E80" s="21">
        <x:f>A80-D80</x:f>
        <x:v>-1.35697091996571</x:v>
      </x:c>
    </x:row>
    <x:row r="81">
      <x:c r="A81" s="21" t="n">
        <x:f>IFERROR('Data_Input'!B81,"")</x:f>
        <x:v>11</x:v>
      </x:c>
      <x:c r="B81" s="21" t="n">
        <x:f>IFERROR('Data_Input'!B80,"")</x:f>
        <x:v>11</x:v>
      </x:c>
      <x:c r="C81" s="21">
        <x:f>'Calculations'!$B$5*A81+(1-'Calculations'!$B$5)*C80</x:f>
        <x:v>12.0619894558408</x:v>
      </x:c>
      <x:c r="D81" s="21">
        <x:f>C80</x:f>
        <x:v>12.2004535846447</x:v>
      </x:c>
      <x:c r="E81" s="21">
        <x:f>A81-D81</x:f>
        <x:v>-1.20045358464465</x:v>
      </x:c>
    </x:row>
    <x:row r="82">
      <x:c r="A82" s="21" t="n">
        <x:f>IFERROR('Data_Input'!B82,"")</x:f>
        <x:v>13</x:v>
      </x:c>
      <x:c r="B82" s="21" t="n">
        <x:f>IFERROR('Data_Input'!B81,"")</x:f>
        <x:v>11</x:v>
      </x:c>
      <x:c r="C82" s="21">
        <x:f>'Calculations'!$B$5*A82+(1-'Calculations'!$B$5)*C81</x:f>
        <x:v>12.1701825708993</x:v>
      </x:c>
      <x:c r="D82" s="21">
        <x:f>C81</x:f>
        <x:v>12.0619894558408</x:v>
      </x:c>
      <x:c r="E82" s="21">
        <x:f>A82-D82</x:f>
        <x:v>0.938010544159184</x:v>
      </x:c>
    </x:row>
    <x:row r="83">
      <x:c r="A83" s="21" t="n">
        <x:f>IFERROR('Data_Input'!B83,"")</x:f>
        <x:v>10</x:v>
      </x:c>
      <x:c r="B83" s="21" t="n">
        <x:f>IFERROR('Data_Input'!B82,"")</x:f>
        <x:v>13</x:v>
      </x:c>
      <x:c r="C83" s="21">
        <x:f>'Calculations'!$B$5*A83+(1-'Calculations'!$B$5)*C82</x:f>
        <x:v>11.9198668211956</x:v>
      </x:c>
      <x:c r="D83" s="21">
        <x:f>C82</x:f>
        <x:v>12.1701825708993</x:v>
      </x:c>
      <x:c r="E83" s="21">
        <x:f>A83-D83</x:f>
        <x:v>-2.17018257089929</x:v>
      </x:c>
    </x:row>
    <x:row r="84">
      <x:c r="A84" s="21" t="n">
        <x:f>IFERROR('Data_Input'!B84,"")</x:f>
        <x:v>11</x:v>
      </x:c>
      <x:c r="B84" s="21" t="n">
        <x:f>IFERROR('Data_Input'!B83,"")</x:f>
        <x:v>10</x:v>
      </x:c>
      <x:c r="C84" s="21">
        <x:f>'Calculations'!$B$5*A84+(1-'Calculations'!$B$5)*C83</x:f>
        <x:v>11.8137664607638</x:v>
      </x:c>
      <x:c r="D84" s="21">
        <x:f>C83</x:f>
        <x:v>11.9198668211956</x:v>
      </x:c>
      <x:c r="E84" s="21">
        <x:f>A84-D84</x:f>
        <x:v>-0.919866821195571</x:v>
      </x:c>
    </x:row>
    <x:row r="85">
      <x:c r="A85" s="21" t="n">
        <x:f>IFERROR('Data_Input'!B85,"")</x:f>
        <x:v>12</x:v>
      </x:c>
      <x:c r="B85" s="21" t="n">
        <x:f>IFERROR('Data_Input'!B84,"")</x:f>
        <x:v>11</x:v>
      </x:c>
      <x:c r="C85" s="21">
        <x:f>'Calculations'!$B$5*A85+(1-'Calculations'!$B$5)*C84</x:f>
        <x:v>11.8352472286121</x:v>
      </x:c>
      <x:c r="D85" s="21">
        <x:f>C84</x:f>
        <x:v>11.8137664607638</x:v>
      </x:c>
      <x:c r="E85" s="21">
        <x:f>A85-D85</x:f>
        <x:v>0.186233539236193</x:v>
      </x:c>
    </x:row>
    <x:row r="86">
      <x:c r="A86" s="21" t="n">
        <x:f>IFERROR('Data_Input'!B86,"")</x:f>
        <x:v>9</x:v>
      </x:c>
      <x:c r="B86" s="21" t="n">
        <x:f>IFERROR('Data_Input'!B85,"")</x:f>
        <x:v>12</x:v>
      </x:c>
      <x:c r="C86" s="21">
        <x:f>'Calculations'!$B$5*A86+(1-'Calculations'!$B$5)*C85</x:f>
        <x:v>11.5082208092029</x:v>
      </x:c>
      <x:c r="D86" s="21">
        <x:f>C85</x:f>
        <x:v>11.8352472286121</x:v>
      </x:c>
      <x:c r="E86" s="21">
        <x:f>A86-D86</x:f>
        <x:v>-2.83524722861209</x:v>
      </x:c>
    </x:row>
    <x:row r="87">
      <x:c r="A87" s="21" t="n">
        <x:f>IFERROR('Data_Input'!B87,"")</x:f>
        <x:v>11</x:v>
      </x:c>
      <x:c r="B87" s="21" t="n">
        <x:f>IFERROR('Data_Input'!B86,"")</x:f>
        <x:v>9</x:v>
      </x:c>
      <x:c r="C87" s="21">
        <x:f>'Calculations'!$B$5*A87+(1-'Calculations'!$B$5)*C86</x:f>
        <x:v>11.4496010070828</x:v>
      </x:c>
      <x:c r="D87" s="21">
        <x:f>C86</x:f>
        <x:v>11.5082208092029</x:v>
      </x:c>
      <x:c r="E87" s="21">
        <x:f>A87-D87</x:f>
        <x:v>-0.508220809202902</x:v>
      </x:c>
    </x:row>
    <x:row r="88">
      <x:c r="A88" s="21" t="n">
        <x:f>IFERROR('Data_Input'!B88,"")</x:f>
        <x:v>13</x:v>
      </x:c>
      <x:c r="B88" s="21" t="n">
        <x:f>IFERROR('Data_Input'!B87,"")</x:f>
        <x:v>11</x:v>
      </x:c>
      <x:c r="C88" s="21">
        <x:f>'Calculations'!$B$5*A88+(1-'Calculations'!$B$5)*C87</x:f>
        <x:v>11.628428950619</x:v>
      </x:c>
      <x:c r="D88" s="21">
        <x:f>C87</x:f>
        <x:v>11.4496010070828</x:v>
      </x:c>
      <x:c r="E88" s="21">
        <x:f>A88-D88</x:f>
        <x:v>1.55039899291722</x:v>
      </x:c>
    </x:row>
    <x:row r="89">
      <x:c r="A89" s="21" t="n">
        <x:f>IFERROR('Data_Input'!B89,"")</x:f>
        <x:v>12</x:v>
      </x:c>
      <x:c r="B89" s="21" t="n">
        <x:f>IFERROR('Data_Input'!B88,"")</x:f>
        <x:v>13</x:v>
      </x:c>
      <x:c r="C89" s="21">
        <x:f>'Calculations'!$B$5*A89+(1-'Calculations'!$B$5)*C88</x:f>
        <x:v>11.6712871354746</x:v>
      </x:c>
      <x:c r="D89" s="21">
        <x:f>C88</x:f>
        <x:v>11.628428950619</x:v>
      </x:c>
      <x:c r="E89" s="21">
        <x:f>A89-D89</x:f>
        <x:v>0.371571049381046</x:v>
      </x:c>
    </x:row>
    <x:row r="90">
      <x:c r="A90" s="21" t="n">
        <x:f>IFERROR('Data_Input'!B90,"")</x:f>
        <x:v>12</x:v>
      </x:c>
      <x:c r="B90" s="21" t="n">
        <x:f>IFERROR('Data_Input'!B89,"")</x:f>
        <x:v>12</x:v>
      </x:c>
      <x:c r="C90" s="21">
        <x:f>'Calculations'!$B$5*A90+(1-'Calculations'!$B$5)*C89</x:f>
        <x:v>11.7092019211817</x:v>
      </x:c>
      <x:c r="D90" s="21">
        <x:f>C89</x:f>
        <x:v>11.6712871354746</x:v>
      </x:c>
      <x:c r="E90" s="21">
        <x:f>A90-D90</x:f>
        <x:v>0.328712864525441</x:v>
      </x:c>
    </x:row>
    <x:row r="91">
      <x:c r="A91" s="21" t="n">
        <x:f>IFERROR('Data_Input'!B91,"")</x:f>
        <x:v>11</x:v>
      </x:c>
      <x:c r="B91" s="21" t="n">
        <x:f>IFERROR('Data_Input'!B90,"")</x:f>
        <x:v>12</x:v>
      </x:c>
      <x:c r="C91" s="21">
        <x:f>'Calculations'!$B$5*A91+(1-'Calculations'!$B$5)*C90</x:f>
        <x:v>11.6274003193384</x:v>
      </x:c>
      <x:c r="D91" s="21">
        <x:f>C90</x:f>
        <x:v>11.7092019211817</x:v>
      </x:c>
      <x:c r="E91" s="21">
        <x:f>A91-D91</x:f>
        <x:v>-0.709201921181664</x:v>
      </x:c>
    </x:row>
    <x:row r="92">
      <x:c r="A92" s="21" t="n">
        <x:f>IFERROR('Data_Input'!B92,"")</x:f>
        <x:v>15</x:v>
      </x:c>
      <x:c r="B92" s="21" t="n">
        <x:f>IFERROR('Data_Input'!B91,"")</x:f>
        <x:v>11</x:v>
      </x:c>
      <x:c r="C92" s="21">
        <x:f>'Calculations'!$B$5*A92+(1-'Calculations'!$B$5)*C91</x:f>
        <x:v>12.0164066770687</x:v>
      </x:c>
      <x:c r="D92" s="21">
        <x:f>C91</x:f>
        <x:v>11.6274003193384</x:v>
      </x:c>
      <x:c r="E92" s="21">
        <x:f>A92-D92</x:f>
        <x:v>3.3725996806616</x:v>
      </x:c>
    </x:row>
    <x:row r="93">
      <x:c r="A93" s="21" t="n">
        <x:f>IFERROR('Data_Input'!B93,"")</x:f>
        <x:v>11</x:v>
      </x:c>
      <x:c r="B93" s="21" t="n">
        <x:f>IFERROR('Data_Input'!B92,"")</x:f>
        <x:v>15</x:v>
      </x:c>
      <x:c r="C93" s="21">
        <x:f>'Calculations'!$B$5*A93+(1-'Calculations'!$B$5)*C92</x:f>
        <x:v>11.8991711030732</x:v>
      </x:c>
      <x:c r="D93" s="21">
        <x:f>C92</x:f>
        <x:v>12.0164066770687</x:v>
      </x:c>
      <x:c r="E93" s="21">
        <x:f>A93-D93</x:f>
        <x:v>-1.01640667706871</x:v>
      </x:c>
    </x:row>
    <x:row r="94">
      <x:c r="A94" s="21" t="n">
        <x:f>IFERROR('Data_Input'!B94,"")</x:f>
        <x:v>10</x:v>
      </x:c>
      <x:c r="B94" s="21" t="n">
        <x:f>IFERROR('Data_Input'!B93,"")</x:f>
        <x:v>11</x:v>
      </x:c>
      <x:c r="C94" s="21">
        <x:f>'Calculations'!$B$5*A94+(1-'Calculations'!$B$5)*C93</x:f>
        <x:v>11.6801146767356</x:v>
      </x:c>
      <x:c r="D94" s="21">
        <x:f>C93</x:f>
        <x:v>11.8991711030732</x:v>
      </x:c>
      <x:c r="E94" s="21">
        <x:f>A94-D94</x:f>
        <x:v>-1.89917110307325</x:v>
      </x:c>
    </x:row>
    <x:row r="95">
      <x:c r="A95" s="21" t="n">
        <x:f>IFERROR('Data_Input'!B95,"")</x:f>
        <x:v>11</x:v>
      </x:c>
      <x:c r="B95" s="21" t="n">
        <x:f>IFERROR('Data_Input'!B94,"")</x:f>
        <x:v>10</x:v>
      </x:c>
      <x:c r="C95" s="21">
        <x:f>'Calculations'!$B$5*A95+(1-'Calculations'!$B$5)*C94</x:f>
        <x:v>11.6016680900408</x:v>
      </x:c>
      <x:c r="D95" s="21">
        <x:f>C94</x:f>
        <x:v>11.6801146767356</x:v>
      </x:c>
      <x:c r="E95" s="21">
        <x:f>A95-D95</x:f>
        <x:v>-0.680114676735611</x:v>
      </x:c>
    </x:row>
    <x:row r="96">
      <x:c r="A96" s="21" t="n">
        <x:f>IFERROR('Data_Input'!B96,"")</x:f>
        <x:v>13</x:v>
      </x:c>
      <x:c r="B96" s="21" t="n">
        <x:f>IFERROR('Data_Input'!B95,"")</x:f>
        <x:v>11</x:v>
      </x:c>
      <x:c r="C96" s="21">
        <x:f>'Calculations'!$B$5*A96+(1-'Calculations'!$B$5)*C95</x:f>
        <x:v>11.7629561333002</x:v>
      </x:c>
      <x:c r="D96" s="21">
        <x:f>C95</x:f>
        <x:v>11.6016680900408</x:v>
      </x:c>
      <x:c r="E96" s="21">
        <x:f>A96-D96</x:f>
        <x:v>1.39833190995918</x:v>
      </x:c>
    </x:row>
    <x:row r="97">
      <x:c r="A97" s="21" t="n">
        <x:f>IFERROR('Data_Input'!B97,"")</x:f>
        <x:v>12</x:v>
      </x:c>
      <x:c r="B97" s="21" t="n">
        <x:f>IFERROR('Data_Input'!B96,"")</x:f>
        <x:v>13</x:v>
      </x:c>
      <x:c r="C97" s="21">
        <x:f>'Calculations'!$B$5*A97+(1-'Calculations'!$B$5)*C96</x:f>
        <x:v>11.7902975256795</x:v>
      </x:c>
      <x:c r="D97" s="21">
        <x:f>C96</x:f>
        <x:v>11.7629561333002</x:v>
      </x:c>
      <x:c r="E97" s="21">
        <x:f>A97-D97</x:f>
        <x:v>0.23704386669975</x:v>
      </x:c>
    </x:row>
    <x:row r="98">
      <x:c r="A98" s="21" t="n">
        <x:f>IFERROR('Data_Input'!B98,"")</x:f>
        <x:v>14</x:v>
      </x:c>
      <x:c r="B98" s="21" t="n">
        <x:f>IFERROR('Data_Input'!B97,"")</x:f>
        <x:v>12</x:v>
      </x:c>
      <x:c r="C98" s="21">
        <x:f>'Calculations'!$B$5*A98+(1-'Calculations'!$B$5)*C97</x:f>
        <x:v>12.0451716265495</x:v>
      </x:c>
      <x:c r="D98" s="21">
        <x:f>C97</x:f>
        <x:v>11.7902975256795</x:v>
      </x:c>
      <x:c r="E98" s="21">
        <x:f>A98-D98</x:f>
        <x:v>2.20970247432048</x:v>
      </x:c>
    </x:row>
    <x:row r="99">
      <x:c r="A99" s="21" t="n">
        <x:f>IFERROR('Data_Input'!B99,"")</x:f>
        <x:v>12</x:v>
      </x:c>
      <x:c r="B99" s="21" t="n">
        <x:f>IFERROR('Data_Input'!B98,"")</x:f>
        <x:v>14</x:v>
      </x:c>
      <x:c r="C99" s="21">
        <x:f>'Calculations'!$B$5*A99+(1-'Calculations'!$B$5)*C98</x:f>
        <x:v>12.0399613876891</x:v>
      </x:c>
      <x:c r="D99" s="21">
        <x:f>C98</x:f>
        <x:v>12.0451716265495</x:v>
      </x:c>
      <x:c r="E99" s="21">
        <x:f>A99-D99</x:f>
        <x:v>-0.0451716265495197</x:v>
      </x:c>
    </x:row>
    <x:row r="100">
      <x:c r="A100" s="21" t="n">
        <x:f>IFERROR('Data_Input'!B100,"")</x:f>
        <x:v>13</x:v>
      </x:c>
      <x:c r="B100" s="21" t="n">
        <x:f>IFERROR('Data_Input'!B99,"")</x:f>
        <x:v>12</x:v>
      </x:c>
      <x:c r="C100" s="21">
        <x:f>'Calculations'!$B$5*A100+(1-'Calculations'!$B$5)*C99</x:f>
        <x:v>12.150695290084</x:v>
      </x:c>
      <x:c r="D100" s="21">
        <x:f>C99</x:f>
        <x:v>12.0399613876891</x:v>
      </x:c>
      <x:c r="E100" s="21">
        <x:f>A100-D100</x:f>
        <x:v>0.960038612310889</x:v>
      </x:c>
    </x:row>
    <x:row r="101">
      <x:c r="A101" s="21" t="n">
        <x:f>IFERROR('Data_Input'!B101,"")</x:f>
        <x:v>11</x:v>
      </x:c>
      <x:c r="B101" s="21" t="n">
        <x:f>IFERROR('Data_Input'!B100,"")</x:f>
        <x:v>13</x:v>
      </x:c>
      <x:c r="C101" s="21">
        <x:f>'Calculations'!$B$5*A101+(1-'Calculations'!$B$5)*C100</x:f>
        <x:v>12.0179704409952</x:v>
      </x:c>
      <x:c r="D101" s="21">
        <x:f>C100</x:f>
        <x:v>12.150695290084</x:v>
      </x:c>
      <x:c r="E101" s="21">
        <x:f>A101-D101</x:f>
        <x:v>-1.15069529008403</x:v>
      </x:c>
    </x:row>
    <x:row r="102">
      <x:c r="A102" s="21" t="n">
        <x:f>IFERROR('Data_Input'!B102,"")</x:f>
        <x:v>12</x:v>
      </x:c>
      <x:c r="B102" s="21" t="n">
        <x:f>IFERROR('Data_Input'!B101,"")</x:f>
        <x:v>11</x:v>
      </x:c>
      <x:c r="C102" s="21">
        <x:f>'Calculations'!$B$5*A102+(1-'Calculations'!$B$5)*C101</x:f>
        <x:v>12.015897673261</x:v>
      </x:c>
      <x:c r="D102" s="21">
        <x:f>C101</x:f>
        <x:v>12.0179704409952</x:v>
      </x:c>
      <x:c r="E102" s="21">
        <x:f>A102-D102</x:f>
        <x:v>-0.0179704409951533</x:v>
      </x:c>
    </x:row>
    <x:row r="103">
      <x:c r="A103" s="21" t="n">
        <x:f>IFERROR('Data_Input'!B103,"")</x:f>
        <x:v>13</x:v>
      </x:c>
      <x:c r="B103" s="21" t="n">
        <x:f>IFERROR('Data_Input'!B102,"")</x:f>
        <x:v>12</x:v>
      </x:c>
      <x:c r="C103" s="21">
        <x:f>'Calculations'!$B$5*A103+(1-'Calculations'!$B$5)*C102</x:f>
        <x:v>12.1294071608986</x:v>
      </x:c>
      <x:c r="D103" s="21">
        <x:f>C102</x:f>
        <x:v>12.015897673261</x:v>
      </x:c>
      <x:c r="E103" s="21">
        <x:f>A103-D103</x:f>
        <x:v>0.984102326739013</x:v>
      </x:c>
    </x:row>
    <x:row r="104">
      <x:c r="A104" s="21" t="n">
        <x:f>IFERROR('Data_Input'!B104,"")</x:f>
        <x:v>13</x:v>
      </x:c>
      <x:c r="B104" s="21" t="n">
        <x:f>IFERROR('Data_Input'!B103,"")</x:f>
        <x:v>13</x:v>
      </x:c>
      <x:c r="C104" s="21">
        <x:f>'Calculations'!$B$5*A104+(1-'Calculations'!$B$5)*C103</x:f>
        <x:v>12.2298241037533</x:v>
      </x:c>
      <x:c r="D104" s="21">
        <x:f>C103</x:f>
        <x:v>12.1294071608986</x:v>
      </x:c>
      <x:c r="E104" s="21">
        <x:f>A104-D104</x:f>
        <x:v>0.870592839101402</x:v>
      </x:c>
    </x:row>
    <x:row r="105">
      <x:c r="A105" s="21" t="n">
        <x:f>IFERROR('Data_Input'!B105,"")</x:f>
        <x:v>8</x:v>
      </x:c>
      <x:c r="B105" s="21" t="n">
        <x:f>IFERROR('Data_Input'!B104,"")</x:f>
        <x:v>13</x:v>
      </x:c>
      <x:c r="C105" s="21">
        <x:f>'Calculations'!$B$5*A105+(1-'Calculations'!$B$5)*C104</x:f>
        <x:v>11.7419427587257</x:v>
      </x:c>
      <x:c r="D105" s="21">
        <x:f>C104</x:f>
        <x:v>12.2298241037533</x:v>
      </x:c>
      <x:c r="E105" s="21">
        <x:f>A105-D105</x:f>
        <x:v>-4.22982410375334</x:v>
      </x:c>
    </x:row>
    <x:row r="106">
      <x:c r="A106" s="21" t="n">
        <x:f>IFERROR('Data_Input'!B106,"")</x:f>
        <x:v>16</x:v>
      </x:c>
      <x:c r="B106" s="21" t="n">
        <x:f>IFERROR('Data_Input'!B105,"")</x:f>
        <x:v>8</x:v>
      </x:c>
      <x:c r="C106" s="21">
        <x:f>'Calculations'!$B$5*A106+(1-'Calculations'!$B$5)*C105</x:f>
        <x:v>12.2330806034966</x:v>
      </x:c>
      <x:c r="D106" s="21">
        <x:f>C105</x:f>
        <x:v>11.7419427587257</x:v>
      </x:c>
      <x:c r="E106" s="21">
        <x:f>A106-D106</x:f>
        <x:v>4.2580572412743</x:v>
      </x:c>
    </x:row>
    <x:row r="107">
      <x:c r="A107" s="21" t="n">
        <x:f>IFERROR('Data_Input'!B107,"")</x:f>
        <x:v>12</x:v>
      </x:c>
      <x:c r="B107" s="21" t="n">
        <x:f>IFERROR('Data_Input'!B106,"")</x:f>
        <x:v>16</x:v>
      </x:c>
      <x:c r="C107" s="21">
        <x:f>'Calculations'!$B$5*A107+(1-'Calculations'!$B$5)*C106</x:f>
        <x:v>12.2061963464816</x:v>
      </x:c>
      <x:c r="D107" s="21">
        <x:f>C106</x:f>
        <x:v>12.2330806034966</x:v>
      </x:c>
      <x:c r="E107" s="21">
        <x:f>A107-D107</x:f>
        <x:v>-0.233080603496642</x:v>
      </x:c>
    </x:row>
    <x:row r="108">
      <x:c r="A108" s="21" t="n">
        <x:f>IFERROR('Data_Input'!B108,"")</x:f>
        <x:v>10</x:v>
      </x:c>
      <x:c r="B108" s="21" t="n">
        <x:f>IFERROR('Data_Input'!B107,"")</x:f>
        <x:v>12</x:v>
      </x:c>
      <x:c r="C108" s="21">
        <x:f>'Calculations'!$B$5*A108+(1-'Calculations'!$B$5)*C107</x:f>
        <x:v>11.9517266535311</x:v>
      </x:c>
      <x:c r="D108" s="21">
        <x:f>C107</x:f>
        <x:v>12.2061963464816</x:v>
      </x:c>
      <x:c r="E108" s="21">
        <x:f>A108-D108</x:f>
        <x:v>-2.20619634648158</x:v>
      </x:c>
    </x:row>
    <x:row r="109">
      <x:c r="A109" s="21" t="n">
        <x:f>IFERROR('Data_Input'!B109,"")</x:f>
        <x:v>16</x:v>
      </x:c>
      <x:c r="B109" s="21" t="n">
        <x:f>IFERROR('Data_Input'!B108,"")</x:f>
        <x:v>10</x:v>
      </x:c>
      <x:c r="C109" s="21">
        <x:f>'Calculations'!$B$5*A109+(1-'Calculations'!$B$5)*C108</x:f>
        <x:v>12.4186673576522</x:v>
      </x:c>
      <x:c r="D109" s="21">
        <x:f>C108</x:f>
        <x:v>11.9517266535311</x:v>
      </x:c>
      <x:c r="E109" s="21">
        <x:f>A109-D109</x:f>
        <x:v>4.04827334646886</x:v>
      </x:c>
    </x:row>
    <x:row r="110">
      <x:c r="A110" s="21" t="n">
        <x:f>IFERROR('Data_Input'!B110,"")</x:f>
        <x:v>10</x:v>
      </x:c>
      <x:c r="B110" s="21" t="n">
        <x:f>IFERROR('Data_Input'!B109,"")</x:f>
        <x:v>16</x:v>
      </x:c>
      <x:c r="C110" s="21">
        <x:f>'Calculations'!$B$5*A110+(1-'Calculations'!$B$5)*C109</x:f>
        <x:v>12.1396905835167</x:v>
      </x:c>
      <x:c r="D110" s="21">
        <x:f>C109</x:f>
        <x:v>12.4186673576522</x:v>
      </x:c>
      <x:c r="E110" s="21">
        <x:f>A110-D110</x:f>
        <x:v>-2.41866735765219</x:v>
      </x:c>
    </x:row>
    <x:row r="111">
      <x:c r="A111" s="21" t="n">
        <x:f>IFERROR('Data_Input'!B111,"")</x:f>
        <x:v>10</x:v>
      </x:c>
      <x:c r="B111" s="21" t="n">
        <x:f>IFERROR('Data_Input'!B110,"")</x:f>
        <x:v>10</x:v>
      </x:c>
      <x:c r="C111" s="21">
        <x:f>'Calculations'!$B$5*A111+(1-'Calculations'!$B$5)*C110</x:f>
        <x:v>11.8928918764728</x:v>
      </x:c>
      <x:c r="D111" s="21">
        <x:f>C110</x:f>
        <x:v>12.1396905835167</x:v>
      </x:c>
      <x:c r="E111" s="21">
        <x:f>A111-D111</x:f>
        <x:v>-2.13969058351666</x:v>
      </x:c>
    </x:row>
    <x:row r="112">
      <x:c r="A112" s="21" t="n">
        <x:f>IFERROR('Data_Input'!B112,"")</x:f>
        <x:v>14</x:v>
      </x:c>
      <x:c r="B112" s="21" t="n">
        <x:f>IFERROR('Data_Input'!B111,"")</x:f>
        <x:v>10</x:v>
      </x:c>
      <x:c r="C112" s="21">
        <x:f>'Calculations'!$B$5*A112+(1-'Calculations'!$B$5)*C111</x:f>
        <x:v>12.1359324191074</x:v>
      </x:c>
      <x:c r="D112" s="21">
        <x:f>C111</x:f>
        <x:v>11.8928918764728</x:v>
      </x:c>
      <x:c r="E112" s="21">
        <x:f>A112-D112</x:f>
        <x:v>2.10710812352715</x:v>
      </x:c>
    </x:row>
    <x:row r="113">
      <x:c r="A113" s="21" t="n">
        <x:f>IFERROR('Data_Input'!B113,"")</x:f>
        <x:v>11</x:v>
      </x:c>
      <x:c r="B113" s="21" t="n">
        <x:f>IFERROR('Data_Input'!B112,"")</x:f>
        <x:v>14</x:v>
      </x:c>
      <x:c r="C113" s="21">
        <x:f>'Calculations'!$B$5*A113+(1-'Calculations'!$B$5)*C112</x:f>
        <x:v>12.0049103664403</x:v>
      </x:c>
      <x:c r="D113" s="21">
        <x:f>C112</x:f>
        <x:v>12.1359324191074</x:v>
      </x:c>
      <x:c r="E113" s="21">
        <x:f>A113-D113</x:f>
        <x:v>-1.13593241910744</x:v>
      </x:c>
    </x:row>
    <x:row r="114">
      <x:c r="A114" s="21" t="n">
        <x:f>IFERROR('Data_Input'!B114,"")</x:f>
        <x:v>14</x:v>
      </x:c>
      <x:c r="B114" s="21" t="n">
        <x:f>IFERROR('Data_Input'!B113,"")</x:f>
        <x:v>11</x:v>
      </x:c>
      <x:c r="C114" s="21">
        <x:f>'Calculations'!$B$5*A114+(1-'Calculations'!$B$5)*C113</x:f>
        <x:v>12.2350303406984</x:v>
      </x:c>
      <x:c r="D114" s="21">
        <x:f>C113</x:f>
        <x:v>12.0049103664403</x:v>
      </x:c>
      <x:c r="E114" s="21">
        <x:f>A114-D114</x:f>
        <x:v>1.99508963355968</x:v>
      </x:c>
    </x:row>
    <x:row r="115">
      <x:c r="A115" s="21" t="n">
        <x:f>IFERROR('Data_Input'!B115,"")</x:f>
        <x:v>14</x:v>
      </x:c>
      <x:c r="B115" s="21" t="n">
        <x:f>IFERROR('Data_Input'!B114,"")</x:f>
        <x:v>14</x:v>
      </x:c>
      <x:c r="C115" s="21">
        <x:f>'Calculations'!$B$5*A115+(1-'Calculations'!$B$5)*C114</x:f>
        <x:v>12.43860754632</x:v>
      </x:c>
      <x:c r="D115" s="21">
        <x:f>C114</x:f>
        <x:v>12.2350303406984</x:v>
      </x:c>
      <x:c r="E115" s="21">
        <x:f>A115-D115</x:f>
        <x:v>1.76496965930163</x:v>
      </x:c>
    </x:row>
    <x:row r="116">
      <x:c r="A116" s="21" t="n">
        <x:f>IFERROR('Data_Input'!B116,"")</x:f>
        <x:v>11</x:v>
      </x:c>
      <x:c r="B116" s="21" t="n">
        <x:f>IFERROR('Data_Input'!B115,"")</x:f>
        <x:v>14</x:v>
      </x:c>
      <x:c r="C116" s="21">
        <x:f>'Calculations'!$B$5*A116+(1-'Calculations'!$B$5)*C115</x:f>
        <x:v>12.272673983257</x:v>
      </x:c>
      <x:c r="D116" s="21">
        <x:f>C115</x:f>
        <x:v>12.43860754632</x:v>
      </x:c>
      <x:c r="E116" s="21">
        <x:f>A116-D116</x:f>
        <x:v>-1.43860754631998</x:v>
      </x:c>
    </x:row>
    <x:row r="117">
      <x:c r="A117" s="21" t="n">
        <x:f>IFERROR('Data_Input'!B117,"")</x:f>
        <x:v>10</x:v>
      </x:c>
      <x:c r="B117" s="21" t="n">
        <x:f>IFERROR('Data_Input'!B116,"")</x:f>
        <x:v>11</x:v>
      </x:c>
      <x:c r="C117" s="21">
        <x:f>'Calculations'!$B$5*A117+(1-'Calculations'!$B$5)*C116</x:f>
        <x:v>12.0105365485639</x:v>
      </x:c>
      <x:c r="D117" s="21">
        <x:f>C116</x:f>
        <x:v>12.272673983257</x:v>
      </x:c>
      <x:c r="E117" s="21">
        <x:f>A117-D117</x:f>
        <x:v>-2.27267398325699</x:v>
      </x:c>
    </x:row>
    <x:row r="118">
      <x:c r="A118" s="21" t="n">
        <x:f>IFERROR('Data_Input'!B118,"")</x:f>
        <x:v>18</x:v>
      </x:c>
      <x:c r="B118" s="21" t="n">
        <x:f>IFERROR('Data_Input'!B117,"")</x:f>
        <x:v>10</x:v>
      </x:c>
      <x:c r="C118" s="21">
        <x:f>'Calculations'!$B$5*A118+(1-'Calculations'!$B$5)*C117</x:f>
        <x:v>12.7013802841433</x:v>
      </x:c>
      <x:c r="D118" s="21">
        <x:f>C117</x:f>
        <x:v>12.0105365485639</x:v>
      </x:c>
      <x:c r="E118" s="21">
        <x:f>A118-D118</x:f>
        <x:v>5.98946345143606</x:v>
      </x:c>
    </x:row>
    <x:row r="119">
      <x:c r="A119" s="21" t="n">
        <x:f>IFERROR('Data_Input'!B119,"")</x:f>
        <x:v>10</x:v>
      </x:c>
      <x:c r="B119" s="21" t="n">
        <x:f>IFERROR('Data_Input'!B118,"")</x:f>
        <x:v>18</x:v>
      </x:c>
      <x:c r="C119" s="21">
        <x:f>'Calculations'!$B$5*A119+(1-'Calculations'!$B$5)*C118</x:f>
        <x:v>12.3897945032382</x:v>
      </x:c>
      <x:c r="D119" s="21">
        <x:f>C118</x:f>
        <x:v>12.7013802841433</x:v>
      </x:c>
      <x:c r="E119" s="21">
        <x:f>A119-D119</x:f>
        <x:v>-2.70138028414328</x:v>
      </x:c>
    </x:row>
    <x:row r="120">
      <x:c r="A120" s="21" t="n">
        <x:f>IFERROR('Data_Input'!B120,"")</x:f>
        <x:v>14</x:v>
      </x:c>
      <x:c r="B120" s="21" t="n">
        <x:f>IFERROR('Data_Input'!B119,"")</x:f>
        <x:v>10</x:v>
      </x:c>
      <x:c r="C120" s="21">
        <x:f>'Calculations'!$B$5*A120+(1-'Calculations'!$B$5)*C119</x:f>
        <x:v>12.5755207188589</x:v>
      </x:c>
      <x:c r="D120" s="21">
        <x:f>C119</x:f>
        <x:v>12.3897945032382</x:v>
      </x:c>
      <x:c r="E120" s="21">
        <x:f>A120-D120</x:f>
        <x:v>1.61020549676176</x:v>
      </x:c>
    </x:row>
    <x:row r="121">
      <x:c r="A121" s="21" t="n">
        <x:f>IFERROR('Data_Input'!B121,"")</x:f>
        <x:v>16</x:v>
      </x:c>
      <x:c r="B121" s="21" t="n">
        <x:f>IFERROR('Data_Input'!B120,"")</x:f>
        <x:v>14</x:v>
      </x:c>
      <x:c r="C121" s="21">
        <x:f>'Calculations'!$B$5*A121+(1-'Calculations'!$B$5)*C120</x:f>
        <x:v>12.9705110344656</x:v>
      </x:c>
      <x:c r="D121" s="21">
        <x:f>C120</x:f>
        <x:v>12.5755207188589</x:v>
      </x:c>
      <x:c r="E121" s="21">
        <x:f>A121-D121</x:f>
        <x:v>3.42447928114114</x:v>
      </x:c>
    </x:row>
    <x:row r="122">
      <x:c r="A122" s="21" t="n">
        <x:f>IFERROR('Data_Input'!B122,"")</x:f>
        <x:v>15</x:v>
      </x:c>
      <x:c r="B122" s="21" t="n">
        <x:f>IFERROR('Data_Input'!B121,"")</x:f>
        <x:v>16</x:v>
      </x:c>
      <x:c r="C122" s="21">
        <x:f>'Calculations'!$B$5*A122+(1-'Calculations'!$B$5)*C121</x:f>
        <x:v>13.2045987369176</x:v>
      </x:c>
      <x:c r="D122" s="21">
        <x:f>C121</x:f>
        <x:v>12.9705110344656</x:v>
      </x:c>
      <x:c r="E122" s="21">
        <x:f>A122-D122</x:f>
        <x:v>2.02948896553442</x:v>
      </x:c>
    </x:row>
    <x:row r="123">
      <x:c r="A123" s="21" t="n">
        <x:f>IFERROR('Data_Input'!B123,"")</x:f>
        <x:v>11</x:v>
      </x:c>
      <x:c r="B123" s="21" t="n">
        <x:f>IFERROR('Data_Input'!B122,"")</x:f>
        <x:v>15</x:v>
      </x:c>
      <x:c r="C123" s="21">
        <x:f>'Calculations'!$B$5*A123+(1-'Calculations'!$B$5)*C122</x:f>
        <x:v>12.9503133173279</x:v>
      </x:c>
      <x:c r="D123" s="21">
        <x:f>C122</x:f>
        <x:v>13.2045987369176</x:v>
      </x:c>
      <x:c r="E123" s="21">
        <x:f>A123-D123</x:f>
        <x:v>-2.20459873691757</x:v>
      </x:c>
    </x:row>
    <x:row r="124">
      <x:c r="A124" s="21" t="n">
        <x:f>IFERROR('Data_Input'!B124,"")</x:f>
        <x:v>14</x:v>
      </x:c>
      <x:c r="B124" s="21" t="n">
        <x:f>IFERROR('Data_Input'!B123,"")</x:f>
        <x:v>11</x:v>
      </x:c>
      <x:c r="C124" s="21">
        <x:f>'Calculations'!$B$5*A124+(1-'Calculations'!$B$5)*C123</x:f>
        <x:v>13.0713875128589</x:v>
      </x:c>
      <x:c r="D124" s="21">
        <x:f>C123</x:f>
        <x:v>12.9503133173279</x:v>
      </x:c>
      <x:c r="E124" s="21">
        <x:f>A124-D124</x:f>
        <x:v>1.04968668267214</x:v>
      </x:c>
    </x:row>
    <x:row r="125">
      <x:c r="A125" s="21" t="n">
        <x:f>IFERROR('Data_Input'!B125,"")</x:f>
        <x:v>14</x:v>
      </x:c>
      <x:c r="B125" s="21" t="n">
        <x:f>IFERROR('Data_Input'!B124,"")</x:f>
        <x:v>14</x:v>
      </x:c>
      <x:c r="C125" s="21">
        <x:f>'Calculations'!$B$5*A125+(1-'Calculations'!$B$5)*C124</x:f>
        <x:v>13.1784966261749</x:v>
      </x:c>
      <x:c r="D125" s="21">
        <x:f>C124</x:f>
        <x:v>13.0713875128589</x:v>
      </x:c>
      <x:c r="E125" s="21">
        <x:f>A125-D125</x:f>
        <x:v>0.928612487141109</x:v>
      </x:c>
    </x:row>
    <x:row r="126">
      <x:c r="A126" s="21" t="n">
        <x:f>IFERROR('Data_Input'!B126,"")</x:f>
        <x:v>13</x:v>
      </x:c>
      <x:c r="B126" s="21" t="n">
        <x:f>IFERROR('Data_Input'!B125,"")</x:f>
        <x:v>14</x:v>
      </x:c>
      <x:c r="C126" s="21">
        <x:f>'Calculations'!$B$5*A126+(1-'Calculations'!$B$5)*C125</x:f>
        <x:v>13.1579082584497</x:v>
      </x:c>
      <x:c r="D126" s="21">
        <x:f>C125</x:f>
        <x:v>13.1784966261749</x:v>
      </x:c>
      <x:c r="E126" s="21">
        <x:f>A126-D126</x:f>
        <x:v>-0.178496626174939</x:v>
      </x:c>
    </x:row>
    <x:row r="127">
      <x:c r="A127" s="21" t="n">
        <x:f>IFERROR('Data_Input'!B127,"")</x:f>
        <x:v>13</x:v>
      </x:c>
      <x:c r="B127" s="21" t="n">
        <x:f>IFERROR('Data_Input'!B126,"")</x:f>
        <x:v>13</x:v>
      </x:c>
      <x:c r="C127" s="21">
        <x:f>'Calculations'!$B$5*A127+(1-'Calculations'!$B$5)*C126</x:f>
        <x:v>13.1396946184416</x:v>
      </x:c>
      <x:c r="D127" s="21">
        <x:f>C126</x:f>
        <x:v>13.1579082584497</x:v>
      </x:c>
      <x:c r="E127" s="21">
        <x:f>A127-D127</x:f>
        <x:v>-0.157908258449707</x:v>
      </x:c>
    </x:row>
    <x:row r="128">
      <x:c r="A128" s="21" t="n">
        <x:f>IFERROR('Data_Input'!B128,"")</x:f>
        <x:v>13</x:v>
      </x:c>
      <x:c r="B128" s="21" t="n">
        <x:f>IFERROR('Data_Input'!B127,"")</x:f>
        <x:v>13</x:v>
      </x:c>
      <x:c r="C128" s="21">
        <x:f>'Calculations'!$B$5*A128+(1-'Calculations'!$B$5)*C127</x:f>
        <x:v>13.1235817975141</x:v>
      </x:c>
      <x:c r="D128" s="21">
        <x:f>C127</x:f>
        <x:v>13.1396946184416</x:v>
      </x:c>
      <x:c r="E128" s="21">
        <x:f>A128-D128</x:f>
        <x:v>-0.139694618441592</x:v>
      </x:c>
    </x:row>
    <x:row r="129">
      <x:c r="A129" s="21" t="n">
        <x:f>IFERROR('Data_Input'!B129,"")</x:f>
        <x:v>11</x:v>
      </x:c>
      <x:c r="B129" s="21" t="n">
        <x:f>IFERROR('Data_Input'!B128,"")</x:f>
        <x:v>13</x:v>
      </x:c>
      <x:c r="C129" s="21">
        <x:f>'Calculations'!$B$5*A129+(1-'Calculations'!$B$5)*C128</x:f>
        <x:v>12.8786411290055</x:v>
      </x:c>
      <x:c r="D129" s="21">
        <x:f>C128</x:f>
        <x:v>13.1235817975141</x:v>
      </x:c>
      <x:c r="E129" s="21">
        <x:f>A129-D129</x:f>
        <x:v>-2.12358179751414</x:v>
      </x:c>
    </x:row>
    <x:row r="130">
      <x:c r="A130" s="21" t="n">
        <x:f>IFERROR('Data_Input'!B130,"")</x:f>
        <x:v>9</x:v>
      </x:c>
      <x:c r="B130" s="21" t="n">
        <x:f>IFERROR('Data_Input'!B129,"")</x:f>
        <x:v>11</x:v>
      </x:c>
      <x:c r="C130" s="21">
        <x:f>'Calculations'!$B$5*A130+(1-'Calculations'!$B$5)*C129</x:f>
        <x:v>12.4312663435576</x:v>
      </x:c>
      <x:c r="D130" s="21">
        <x:f>C129</x:f>
        <x:v>12.8786411290055</x:v>
      </x:c>
      <x:c r="E130" s="21">
        <x:f>A130-D130</x:f>
        <x:v>-3.87864112900547</x:v>
      </x:c>
    </x:row>
    <x:row r="131">
      <x:c r="A131" s="21" t="n">
        <x:f>IFERROR('Data_Input'!B131,"")</x:f>
        <x:v>11</x:v>
      </x:c>
      <x:c r="B131" s="21" t="n">
        <x:f>IFERROR('Data_Input'!B130,"")</x:f>
        <x:v>9</x:v>
      </x:c>
      <x:c r="C131" s="21">
        <x:f>'Calculations'!$B$5*A131+(1-'Calculations'!$B$5)*C130</x:f>
        <x:v>12.2661795381352</x:v>
      </x:c>
      <x:c r="D131" s="21">
        <x:f>C130</x:f>
        <x:v>12.4312663435576</x:v>
      </x:c>
      <x:c r="E131" s="21">
        <x:f>A131-D131</x:f>
        <x:v>-1.43126634355764</x:v>
      </x:c>
    </x:row>
    <x:row r="132">
      <x:c r="A132" s="21" t="n">
        <x:f>IFERROR('Data_Input'!B132,"")</x:f>
        <x:v>11</x:v>
      </x:c>
      <x:c r="B132" s="21" t="n">
        <x:f>IFERROR('Data_Input'!B131,"")</x:f>
        <x:v>11</x:v>
      </x:c>
      <x:c r="C132" s="21">
        <x:f>'Calculations'!$B$5*A132+(1-'Calculations'!$B$5)*C131</x:f>
        <x:v>12.120134369126</x:v>
      </x:c>
      <x:c r="D132" s="21">
        <x:f>C131</x:f>
        <x:v>12.2661795381352</x:v>
      </x:c>
      <x:c r="E132" s="21">
        <x:f>A132-D132</x:f>
        <x:v>-1.26617953813515</x:v>
      </x:c>
    </x:row>
    <x:row r="133">
      <x:c r="A133" s="21" t="n">
        <x:f>IFERROR('Data_Input'!B133,"")</x:f>
        <x:v>15</x:v>
      </x:c>
      <x:c r="B133" s="21" t="n">
        <x:f>IFERROR('Data_Input'!B132,"")</x:f>
        <x:v>11</x:v>
      </x:c>
      <x:c r="C133" s="21">
        <x:f>'Calculations'!$B$5*A133+(1-'Calculations'!$B$5)*C132</x:f>
        <x:v>12.4523072167493</x:v>
      </x:c>
      <x:c r="D133" s="21">
        <x:f>C132</x:f>
        <x:v>12.120134369126</x:v>
      </x:c>
      <x:c r="E133" s="21">
        <x:f>A133-D133</x:f>
        <x:v>2.87986563087405</x:v>
      </x:c>
    </x:row>
    <x:row r="134">
      <x:c r="A134" s="21" t="n">
        <x:f>IFERROR('Data_Input'!B134,"")</x:f>
        <x:v>13</x:v>
      </x:c>
      <x:c r="B134" s="21" t="n">
        <x:f>IFERROR('Data_Input'!B133,"")</x:f>
        <x:v>15</x:v>
      </x:c>
      <x:c r="C134" s="21">
        <x:f>'Calculations'!$B$5*A134+(1-'Calculations'!$B$5)*C133</x:f>
        <x:v>12.5154798417096</x:v>
      </x:c>
      <x:c r="D134" s="21">
        <x:f>C133</x:f>
        <x:v>12.4523072167493</x:v>
      </x:c>
      <x:c r="E134" s="21">
        <x:f>A134-D134</x:f>
        <x:v>0.547692783250682</x:v>
      </x:c>
    </x:row>
    <x:row r="135">
      <x:c r="A135" s="21" t="n">
        <x:f>IFERROR('Data_Input'!B135,"")</x:f>
        <x:v>12</x:v>
      </x:c>
      <x:c r="B135" s="21" t="n">
        <x:f>IFERROR('Data_Input'!B134,"")</x:f>
        <x:v>13</x:v>
      </x:c>
      <x:c r="C135" s="21">
        <x:f>'Calculations'!$B$5*A135+(1-'Calculations'!$B$5)*C134</x:f>
        <x:v>12.4560227597272</x:v>
      </x:c>
      <x:c r="D135" s="21">
        <x:f>C134</x:f>
        <x:v>12.5154798417096</x:v>
      </x:c>
      <x:c r="E135" s="21">
        <x:f>A135-D135</x:f>
        <x:v>-0.515479841709578</x:v>
      </x:c>
    </x:row>
    <x:row r="136">
      <x:c r="A136" s="21" t="n">
        <x:f>IFERROR('Data_Input'!B136,"")</x:f>
        <x:v>8</x:v>
      </x:c>
      <x:c r="B136" s="21" t="n">
        <x:f>IFERROR('Data_Input'!B135,"")</x:f>
        <x:v>12</x:v>
      </x:c>
      <x:c r="C136" s="21">
        <x:f>'Calculations'!$B$5*A136+(1-'Calculations'!$B$5)*C135</x:f>
        <x:v>11.9420509433672</x:v>
      </x:c>
      <x:c r="D136" s="21">
        <x:f>C135</x:f>
        <x:v>12.4560227597272</x:v>
      </x:c>
      <x:c r="E136" s="21">
        <x:f>A136-D136</x:f>
        <x:v>-4.4560227597272</x:v>
      </x:c>
    </x:row>
    <x:row r="137">
      <x:c r="A137" s="21" t="n">
        <x:f>IFERROR('Data_Input'!B137,"")</x:f>
        <x:v>11</x:v>
      </x:c>
      <x:c r="B137" s="21" t="n">
        <x:f>IFERROR('Data_Input'!B136,"")</x:f>
        <x:v>8</x:v>
      </x:c>
      <x:c r="C137" s="21">
        <x:f>'Calculations'!$B$5*A137+(1-'Calculations'!$B$5)*C136</x:f>
        <x:v>11.8333917958327</x:v>
      </x:c>
      <x:c r="D137" s="21">
        <x:f>C136</x:f>
        <x:v>11.9420509433672</x:v>
      </x:c>
      <x:c r="E137" s="21">
        <x:f>A137-D137</x:f>
        <x:v>-0.942050943367185</x:v>
      </x:c>
    </x:row>
    <x:row r="138">
      <x:c r="A138" s="21" t="n">
        <x:f>IFERROR('Data_Input'!B138,"")</x:f>
        <x:v>13</x:v>
      </x:c>
      <x:c r="B138" s="21" t="n">
        <x:f>IFERROR('Data_Input'!B137,"")</x:f>
        <x:v>11</x:v>
      </x:c>
      <x:c r="C138" s="21">
        <x:f>'Calculations'!$B$5*A138+(1-'Calculations'!$B$5)*C137</x:f>
        <x:v>11.9679520909675</x:v>
      </x:c>
      <x:c r="D138" s="21">
        <x:f>C137</x:f>
        <x:v>11.8333917958327</x:v>
      </x:c>
      <x:c r="E138" s="21">
        <x:f>A138-D138</x:f>
        <x:v>1.16660820416727</x:v>
      </x:c>
    </x:row>
    <x:row r="139">
      <x:c r="A139" s="21" t="n">
        <x:f>IFERROR('Data_Input'!B139,"")</x:f>
        <x:v>12</x:v>
      </x:c>
      <x:c r="B139" s="21" t="n">
        <x:f>IFERROR('Data_Input'!B138,"")</x:f>
        <x:v>13</x:v>
      </x:c>
      <x:c r="C139" s="21">
        <x:f>'Calculations'!$B$5*A139+(1-'Calculations'!$B$5)*C138</x:f>
        <x:v>11.9716485985718</x:v>
      </x:c>
      <x:c r="D139" s="21">
        <x:f>C138</x:f>
        <x:v>11.9679520909675</x:v>
      </x:c>
      <x:c r="E139" s="21">
        <x:f>A139-D139</x:f>
        <x:v>0.032047909032455</x:v>
      </x:c>
    </x:row>
    <x:row r="140">
      <x:c r="A140" s="21" t="n">
        <x:f>IFERROR('Data_Input'!B140,"")</x:f>
        <x:v>14</x:v>
      </x:c>
      <x:c r="B140" s="21" t="n">
        <x:f>IFERROR('Data_Input'!B139,"")</x:f>
        <x:v>12</x:v>
      </x:c>
      <x:c r="C140" s="21">
        <x:f>'Calculations'!$B$5*A140+(1-'Calculations'!$B$5)*C139</x:f>
        <x:v>12.2056050907671</x:v>
      </x:c>
      <x:c r="D140" s="21">
        <x:f>C139</x:f>
        <x:v>11.9716485985718</x:v>
      </x:c>
      <x:c r="E140" s="21">
        <x:f>A140-D140</x:f>
        <x:v>2.02835140142823</x:v>
      </x:c>
    </x:row>
    <x:row r="141">
      <x:c r="A141" s="21" t="n">
        <x:f>IFERROR('Data_Input'!B141,"")</x:f>
        <x:v>11</x:v>
      </x:c>
      <x:c r="B141" s="21" t="n">
        <x:f>IFERROR('Data_Input'!B140,"")</x:f>
        <x:v>14</x:v>
      </x:c>
      <x:c r="C141" s="21">
        <x:f>'Calculations'!$B$5*A141+(1-'Calculations'!$B$5)*C140</x:f>
        <x:v>12.0665467708872</x:v>
      </x:c>
      <x:c r="D141" s="21">
        <x:f>C140</x:f>
        <x:v>12.2056050907671</x:v>
      </x:c>
      <x:c r="E141" s="21">
        <x:f>A141-D141</x:f>
        <x:v>-1.20560509076713</x:v>
      </x:c>
    </x:row>
    <x:row r="142">
      <x:c r="A142" s="21" t="n">
        <x:f>IFERROR('Data_Input'!B142,"")</x:f>
        <x:v>11</x:v>
      </x:c>
      <x:c r="B142" s="21" t="n">
        <x:f>IFERROR('Data_Input'!B141,"")</x:f>
        <x:v>11</x:v>
      </x:c>
      <x:c r="C142" s="21">
        <x:f>'Calculations'!$B$5*A142+(1-'Calculations'!$B$5)*C141</x:f>
        <x:v>11.9435278792379</x:v>
      </x:c>
      <x:c r="D142" s="21">
        <x:f>C141</x:f>
        <x:v>12.0665467708872</x:v>
      </x:c>
      <x:c r="E142" s="21">
        <x:f>A142-D142</x:f>
        <x:v>-1.06654677088718</x:v>
      </x:c>
    </x:row>
    <x:row r="143">
      <x:c r="A143" s="21" t="n">
        <x:f>IFERROR('Data_Input'!B143,"")</x:f>
        <x:v>11</x:v>
      </x:c>
      <x:c r="B143" s="21" t="n">
        <x:f>IFERROR('Data_Input'!B142,"")</x:f>
        <x:v>11</x:v>
      </x:c>
      <x:c r="C143" s="21">
        <x:f>'Calculations'!$B$5*A143+(1-'Calculations'!$B$5)*C142</x:f>
        <x:v>11.8346983772297</x:v>
      </x:c>
      <x:c r="D143" s="21">
        <x:f>C142</x:f>
        <x:v>11.9435278792379</x:v>
      </x:c>
      <x:c r="E143" s="21">
        <x:f>A143-D143</x:f>
        <x:v>-0.943527879237863</x:v>
      </x:c>
    </x:row>
    <x:row r="144">
      <x:c r="A144" s="21" t="n">
        <x:f>IFERROR('Data_Input'!B144,"")</x:f>
        <x:v>15</x:v>
      </x:c>
      <x:c r="B144" s="21" t="n">
        <x:f>IFERROR('Data_Input'!B143,"")</x:f>
        <x:v>11</x:v>
      </x:c>
      <x:c r="C144" s="21">
        <x:f>'Calculations'!$B$5*A144+(1-'Calculations'!$B$5)*C143</x:f>
        <x:v>12.1997943186342</x:v>
      </x:c>
      <x:c r="D144" s="21">
        <x:f>C143</x:f>
        <x:v>11.8346983772297</x:v>
      </x:c>
      <x:c r="E144" s="21">
        <x:f>A144-D144</x:f>
        <x:v>3.16530162277031</x:v>
      </x:c>
    </x:row>
    <x:row r="145">
      <x:c r="A145" s="21" t="n">
        <x:f>IFERROR('Data_Input'!B145,"")</x:f>
        <x:v>10</x:v>
      </x:c>
      <x:c r="B145" s="21" t="n">
        <x:f>IFERROR('Data_Input'!B144,"")</x:f>
        <x:v>15</x:v>
      </x:c>
      <x:c r="C145" s="21">
        <x:f>'Calculations'!$B$5*A145+(1-'Calculations'!$B$5)*C144</x:f>
        <x:v>11.946063055907</x:v>
      </x:c>
      <x:c r="D145" s="21">
        <x:f>C144</x:f>
        <x:v>12.1997943186342</x:v>
      </x:c>
      <x:c r="E145" s="21">
        <x:f>A145-D145</x:f>
        <x:v>-2.19979431863421</x:v>
      </x:c>
    </x:row>
    <x:row r="146">
      <x:c r="A146" s="21" t="n">
        <x:f>IFERROR('Data_Input'!B146,"")</x:f>
        <x:v>13</x:v>
      </x:c>
      <x:c r="B146" s="21" t="n">
        <x:f>IFERROR('Data_Input'!B145,"")</x:f>
        <x:v>10</x:v>
      </x:c>
      <x:c r="C146" s="21">
        <x:f>'Calculations'!$B$5*A146+(1-'Calculations'!$B$5)*C145</x:f>
        <x:v>12.0676274900881</x:v>
      </x:c>
      <x:c r="D146" s="21">
        <x:f>C145</x:f>
        <x:v>11.946063055907</x:v>
      </x:c>
      <x:c r="E146" s="21">
        <x:f>A146-D146</x:f>
        <x:v>1.05393694409302</x:v>
      </x:c>
    </x:row>
    <x:row r="147">
      <x:c r="A147" s="21" t="n">
        <x:f>IFERROR('Data_Input'!B147,"")</x:f>
        <x:v>12</x:v>
      </x:c>
      <x:c r="B147" s="21" t="n">
        <x:f>IFERROR('Data_Input'!B146,"")</x:f>
        <x:v>13</x:v>
      </x:c>
      <x:c r="C147" s="21">
        <x:f>'Calculations'!$B$5*A147+(1-'Calculations'!$B$5)*C146</x:f>
        <x:v>12.0598271206127</x:v>
      </x:c>
      <x:c r="D147" s="21">
        <x:f>C146</x:f>
        <x:v>12.0676274900881</x:v>
      </x:c>
      <x:c r="E147" s="21">
        <x:f>A147-D147</x:f>
        <x:v>-0.0676274900880927</x:v>
      </x:c>
    </x:row>
    <x:row r="148">
      <x:c r="A148" s="21" t="n">
        <x:f>IFERROR('Data_Input'!B148,"")</x:f>
        <x:v>11</x:v>
      </x:c>
      <x:c r="B148" s="21" t="n">
        <x:f>IFERROR('Data_Input'!B147,"")</x:f>
        <x:v>12</x:v>
      </x:c>
      <x:c r="C148" s="21">
        <x:f>'Calculations'!$B$5*A148+(1-'Calculations'!$B$5)*C147</x:f>
        <x:v>11.9375832947661</x:v>
      </x:c>
      <x:c r="D148" s="21">
        <x:f>C147</x:f>
        <x:v>12.0598271206127</x:v>
      </x:c>
      <x:c r="E148" s="21">
        <x:f>A148-D148</x:f>
        <x:v>-1.05982712061274</x:v>
      </x:c>
    </x:row>
    <x:row r="149">
      <x:c r="A149" s="21" t="n">
        <x:f>IFERROR('Data_Input'!B149,"")</x:f>
        <x:v>11</x:v>
      </x:c>
      <x:c r="B149" s="21" t="n">
        <x:f>IFERROR('Data_Input'!B148,"")</x:f>
        <x:v>11</x:v>
      </x:c>
      <x:c r="C149" s="21">
        <x:f>'Calculations'!$B$5*A149+(1-'Calculations'!$B$5)*C148</x:f>
        <x:v>11.8294394600094</x:v>
      </x:c>
      <x:c r="D149" s="21">
        <x:f>C148</x:f>
        <x:v>11.9375832947661</x:v>
      </x:c>
      <x:c r="E149" s="21">
        <x:f>A149-D149</x:f>
        <x:v>-0.937583294766062</x:v>
      </x:c>
    </x:row>
    <x:row r="150">
      <x:c r="A150" s="21" t="n">
        <x:f>IFERROR('Data_Input'!B150,"")</x:f>
        <x:v>10</x:v>
      </x:c>
      <x:c r="B150" s="21" t="n">
        <x:f>IFERROR('Data_Input'!B149,"")</x:f>
        <x:v>11</x:v>
      </x:c>
      <x:c r="C150" s="21">
        <x:f>'Calculations'!$B$5*A150+(1-'Calculations'!$B$5)*C149</x:f>
        <x:v>11.6184261028336</x:v>
      </x:c>
      <x:c r="D150" s="21">
        <x:f>C149</x:f>
        <x:v>11.8294394600094</x:v>
      </x:c>
      <x:c r="E150" s="21">
        <x:f>A150-D150</x:f>
        <x:v>-1.82943946000943</x:v>
      </x:c>
    </x:row>
    <x:row r="151">
      <x:c r="A151" s="21" t="n">
        <x:f>IFERROR('Data_Input'!B151,"")</x:f>
        <x:v>10</x:v>
      </x:c>
      <x:c r="B151" s="21" t="n">
        <x:f>IFERROR('Data_Input'!B150,"")</x:f>
        <x:v>10</x:v>
      </x:c>
      <x:c r="C151" s="21">
        <x:f>'Calculations'!$B$5*A151+(1-'Calculations'!$B$5)*C150</x:f>
        <x:v>11.431751696402</x:v>
      </x:c>
      <x:c r="D151" s="21">
        <x:f>C150</x:f>
        <x:v>11.6184261028336</x:v>
      </x:c>
      <x:c r="E151" s="21">
        <x:f>A151-D151</x:f>
        <x:v>-1.61842610283365</x:v>
      </x:c>
    </x:row>
    <x:row r="152">
      <x:c r="A152" s="21" t="n">
        <x:f>IFERROR('Data_Input'!B152,"")</x:f>
        <x:v>14</x:v>
      </x:c>
      <x:c r="B152" s="21" t="n">
        <x:f>IFERROR('Data_Input'!B151,"")</x:f>
        <x:v>10</x:v>
      </x:c>
      <x:c r="C152" s="21">
        <x:f>'Calculations'!$B$5*A152+(1-'Calculations'!$B$5)*C151</x:f>
        <x:v>11.7279816118759</x:v>
      </x:c>
      <x:c r="D152" s="21">
        <x:f>C151</x:f>
        <x:v>11.431751696402</x:v>
      </x:c>
      <x:c r="E152" s="21">
        <x:f>A152-D152</x:f>
        <x:v>2.56824830359797</x:v>
      </x:c>
    </x:row>
    <x:row r="153">
      <x:c r="A153" s="21" t="n">
        <x:f>IFERROR('Data_Input'!B153,"")</x:f>
        <x:v>9</x:v>
      </x:c>
      <x:c r="B153" s="21" t="n">
        <x:f>IFERROR('Data_Input'!B152,"")</x:f>
        <x:v>14</x:v>
      </x:c>
      <x:c r="C153" s="21">
        <x:f>'Calculations'!$B$5*A153+(1-'Calculations'!$B$5)*C152</x:f>
        <x:v>11.4133275493508</x:v>
      </x:c>
      <x:c r="D153" s="21">
        <x:f>C152</x:f>
        <x:v>11.7279816118759</x:v>
      </x:c>
      <x:c r="E153" s="21">
        <x:f>A153-D153</x:f>
        <x:v>-2.72798161187593</x:v>
      </x:c>
    </x:row>
    <x:row r="154">
      <x:c r="A154" s="21" t="n">
        <x:f>IFERROR('Data_Input'!B154,"")</x:f>
        <x:v>11</x:v>
      </x:c>
      <x:c r="B154" s="21" t="n">
        <x:f>IFERROR('Data_Input'!B153,"")</x:f>
        <x:v>9</x:v>
      </x:c>
      <x:c r="C154" s="21">
        <x:f>'Calculations'!$B$5*A154+(1-'Calculations'!$B$5)*C153</x:f>
        <x:v>11.3656530371801</x:v>
      </x:c>
      <x:c r="D154" s="21">
        <x:f>C153</x:f>
        <x:v>11.4133275493508</x:v>
      </x:c>
      <x:c r="E154" s="21">
        <x:f>A154-D154</x:f>
        <x:v>-0.413327549350802</x:v>
      </x:c>
    </x:row>
    <x:row r="155">
      <x:c r="A155" s="21" t="n">
        <x:f>IFERROR('Data_Input'!B155,"")</x:f>
        <x:v>9</x:v>
      </x:c>
      <x:c r="B155" s="21" t="n">
        <x:f>IFERROR('Data_Input'!B154,"")</x:f>
        <x:v>11</x:v>
      </x:c>
      <x:c r="C155" s="21">
        <x:f>'Calculations'!$B$5*A155+(1-'Calculations'!$B$5)*C154</x:f>
        <x:v>11.0927911031285</x:v>
      </x:c>
      <x:c r="D155" s="21">
        <x:f>C154</x:f>
        <x:v>11.3656530371801</x:v>
      </x:c>
      <x:c r="E155" s="21">
        <x:f>A155-D155</x:f>
        <x:v>-2.36565303718012</x:v>
      </x:c>
    </x:row>
    <x:row r="156">
      <x:c r="A156" s="21" t="n">
        <x:f>IFERROR('Data_Input'!B156,"")</x:f>
        <x:v>13</x:v>
      </x:c>
      <x:c r="B156" s="21" t="n">
        <x:f>IFERROR('Data_Input'!B155,"")</x:f>
        <x:v>9</x:v>
      </x:c>
      <x:c r="C156" s="21">
        <x:f>'Calculations'!$B$5*A156+(1-'Calculations'!$B$5)*C155</x:f>
        <x:v>11.3127746341289</x:v>
      </x:c>
      <x:c r="D156" s="21">
        <x:f>C155</x:f>
        <x:v>11.0927911031285</x:v>
      </x:c>
      <x:c r="E156" s="21">
        <x:f>A156-D156</x:f>
        <x:v>1.90720889687147</x:v>
      </x:c>
    </x:row>
    <x:row r="157">
      <x:c r="A157" s="21" t="n">
        <x:f>IFERROR('Data_Input'!B157,"")</x:f>
        <x:v>11</x:v>
      </x:c>
      <x:c r="B157" s="21" t="n">
        <x:f>IFERROR('Data_Input'!B156,"")</x:f>
        <x:v>13</x:v>
      </x:c>
      <x:c r="C157" s="21">
        <x:f>'Calculations'!$B$5*A157+(1-'Calculations'!$B$5)*C156</x:f>
        <x:v>11.2766982145317</x:v>
      </x:c>
      <x:c r="D157" s="21">
        <x:f>C156</x:f>
        <x:v>11.3127746341289</x:v>
      </x:c>
      <x:c r="E157" s="21">
        <x:f>A157-D157</x:f>
        <x:v>-0.312774634128948</x:v>
      </x:c>
    </x:row>
    <x:row r="158">
      <x:c r="A158" s="21" t="n">
        <x:f>IFERROR('Data_Input'!B158,"")</x:f>
        <x:v>13</x:v>
      </x:c>
      <x:c r="B158" s="21" t="n">
        <x:f>IFERROR('Data_Input'!B157,"")</x:f>
        <x:v>11</x:v>
      </x:c>
      <x:c r="C158" s="21">
        <x:f>'Calculations'!$B$5*A158+(1-'Calculations'!$B$5)*C157</x:f>
        <x:v>11.4754693152583</x:v>
      </x:c>
      <x:c r="D158" s="21">
        <x:f>C157</x:f>
        <x:v>11.2766982145317</x:v>
      </x:c>
      <x:c r="E158" s="21">
        <x:f>A158-D158</x:f>
        <x:v>1.72330178546825</x:v>
      </x:c>
    </x:row>
    <x:row r="159">
      <x:c r="A159" s="21" t="n">
        <x:f>IFERROR('Data_Input'!B159,"")</x:f>
        <x:v>11</x:v>
      </x:c>
      <x:c r="B159" s="21" t="n">
        <x:f>IFERROR('Data_Input'!B158,"")</x:f>
        <x:v>13</x:v>
      </x:c>
      <x:c r="C159" s="21">
        <x:f>'Calculations'!$B$5*A159+(1-'Calculations'!$B$5)*C158</x:f>
        <x:v>11.4206271744606</x:v>
      </x:c>
      <x:c r="D159" s="21">
        <x:f>C158</x:f>
        <x:v>11.4754693152583</x:v>
      </x:c>
      <x:c r="E159" s="21">
        <x:f>A159-D159</x:f>
        <x:v>-0.475469315258305</x:v>
      </x:c>
    </x:row>
    <x:row r="160">
      <x:c r="A160" s="21" t="n">
        <x:f>IFERROR('Data_Input'!B160,"")</x:f>
        <x:v>6</x:v>
      </x:c>
      <x:c r="B160" s="21" t="n">
        <x:f>IFERROR('Data_Input'!B159,"")</x:f>
        <x:v>11</x:v>
      </x:c>
      <x:c r="C160" s="21">
        <x:f>'Calculations'!$B$5*A160+(1-'Calculations'!$B$5)*C159</x:f>
        <x:v>10.7953948215544</x:v>
      </x:c>
      <x:c r="D160" s="21">
        <x:f>C159</x:f>
        <x:v>11.4206271744606</x:v>
      </x:c>
      <x:c r="E160" s="21">
        <x:f>A160-D160</x:f>
        <x:v>-5.42062717446059</x:v>
      </x:c>
    </x:row>
    <x:row r="161">
      <x:c r="A161" s="21" t="n">
        <x:f>IFERROR('Data_Input'!B161,"")</x:f>
        <x:v>12</x:v>
      </x:c>
      <x:c r="B161" s="21" t="n">
        <x:f>IFERROR('Data_Input'!B160,"")</x:f>
        <x:v>6</x:v>
      </x:c>
      <x:c r="C161" s="21">
        <x:f>'Calculations'!$B$5*A161+(1-'Calculations'!$B$5)*C160</x:f>
        <x:v>10.9343378083717</x:v>
      </x:c>
      <x:c r="D161" s="21">
        <x:f>C160</x:f>
        <x:v>10.7953948215544</x:v>
      </x:c>
      <x:c r="E161" s="21">
        <x:f>A161-D161</x:f>
        <x:v>1.20460517844564</x:v>
      </x:c>
    </x:row>
    <x:row r="162">
      <x:c r="A162" s="21" t="n">
        <x:f>IFERROR('Data_Input'!B162,"")</x:f>
        <x:v>10</x:v>
      </x:c>
      <x:c r="B162" s="21" t="n">
        <x:f>IFERROR('Data_Input'!B161,"")</x:f>
        <x:v>12</x:v>
      </x:c>
      <x:c r="C162" s="21">
        <x:f>'Calculations'!$B$5*A162+(1-'Calculations'!$B$5)*C161</x:f>
        <x:v>10.8265683183226</x:v>
      </x:c>
      <x:c r="D162" s="21">
        <x:f>C161</x:f>
        <x:v>10.9343378083717</x:v>
      </x:c>
      <x:c r="E162" s="21">
        <x:f>A162-D162</x:f>
        <x:v>-0.934337808371666</x:v>
      </x:c>
    </x:row>
    <x:row r="163">
      <x:c r="A163" s="21" t="n">
        <x:f>IFERROR('Data_Input'!B163,"")</x:f>
        <x:v>11</x:v>
      </x:c>
      <x:c r="B163" s="21" t="n">
        <x:f>IFERROR('Data_Input'!B162,"")</x:f>
        <x:v>10</x:v>
      </x:c>
      <x:c r="C163" s="21">
        <x:f>'Calculations'!$B$5*A163+(1-'Calculations'!$B$5)*C162</x:f>
        <x:v>10.8465724792645</x:v>
      </x:c>
      <x:c r="D163" s="21">
        <x:f>C162</x:f>
        <x:v>10.8265683183226</x:v>
      </x:c>
      <x:c r="E163" s="21">
        <x:f>A163-D163</x:f>
        <x:v>0.173431681677354</x:v>
      </x:c>
    </x:row>
    <x:row r="164">
      <x:c r="A164" s="21" t="n">
        <x:f>IFERROR('Data_Input'!B164,"")</x:f>
        <x:v>13</x:v>
      </x:c>
      <x:c r="B164" s="21" t="n">
        <x:f>IFERROR('Data_Input'!B163,"")</x:f>
        <x:v>11</x:v>
      </x:c>
      <x:c r="C164" s="21">
        <x:f>'Calculations'!$B$5*A164+(1-'Calculations'!$B$5)*C163</x:f>
        <x:v>11.0949556482723</x:v>
      </x:c>
      <x:c r="D164" s="21">
        <x:f>C163</x:f>
        <x:v>10.8465724792645</x:v>
      </x:c>
      <x:c r="E164" s="21">
        <x:f>A164-D164</x:f>
        <x:v>2.15342752073551</x:v>
      </x:c>
    </x:row>
    <x:row r="165">
      <x:c r="A165" s="21" t="n">
        <x:f>IFERROR('Data_Input'!B165,"")</x:f>
        <x:v>11</x:v>
      </x:c>
      <x:c r="B165" s="21" t="n">
        <x:f>IFERROR('Data_Input'!B164,"")</x:f>
        <x:v>13</x:v>
      </x:c>
      <x:c r="C165" s="21">
        <x:f>'Calculations'!$B$5*A165+(1-'Calculations'!$B$5)*C164</x:f>
        <x:v>11.0840031622444</x:v>
      </x:c>
      <x:c r="D165" s="21">
        <x:f>C164</x:f>
        <x:v>11.0949556482723</x:v>
      </x:c>
      <x:c r="E165" s="21">
        <x:f>A165-D165</x:f>
        <x:v>-0.0949556482723199</x:v>
      </x:c>
    </x:row>
    <x:row r="166">
      <x:c r="A166" s="21" t="n">
        <x:f>IFERROR('Data_Input'!B166,"")</x:f>
        <x:v>8</x:v>
      </x:c>
      <x:c r="B166" s="21" t="n">
        <x:f>IFERROR('Data_Input'!B165,"")</x:f>
        <x:v>11</x:v>
      </x:c>
      <x:c r="C166" s="21">
        <x:f>'Calculations'!$B$5*A166+(1-'Calculations'!$B$5)*C165</x:f>
        <x:v>10.7282844434612</x:v>
      </x:c>
      <x:c r="D166" s="21">
        <x:f>C165</x:f>
        <x:v>11.0840031622444</x:v>
      </x:c>
      <x:c r="E166" s="21">
        <x:f>A166-D166</x:f>
        <x:v>-3.08400316224436</x:v>
      </x:c>
    </x:row>
    <x:row r="167">
      <x:c r="A167" s="21" t="n">
        <x:f>IFERROR('Data_Input'!B167,"")</x:f>
        <x:v>11</x:v>
      </x:c>
      <x:c r="B167" s="21" t="n">
        <x:f>IFERROR('Data_Input'!B166,"")</x:f>
        <x:v>8</x:v>
      </x:c>
      <x:c r="C167" s="21">
        <x:f>'Calculations'!$B$5*A167+(1-'Calculations'!$B$5)*C166</x:f>
        <x:v>10.7596249786554</x:v>
      </x:c>
      <x:c r="D167" s="21">
        <x:f>C166</x:f>
        <x:v>10.7282844434612</x:v>
      </x:c>
      <x:c r="E167" s="21">
        <x:f>A167-D167</x:f>
        <x:v>0.271715556538798</x:v>
      </x:c>
    </x:row>
    <x:row r="168">
      <x:c r="A168" s="21" t="n">
        <x:f>IFERROR('Data_Input'!B168,"")</x:f>
        <x:v>0</x:v>
      </x:c>
      <x:c r="B168" s="21" t="n">
        <x:f>IFERROR('Data_Input'!B167,"")</x:f>
        <x:v>11</x:v>
      </x:c>
      <x:c r="C168" s="21">
        <x:f>'Calculations'!$B$5*A168+(1-'Calculations'!$B$5)*C167</x:f>
        <x:v>9.5185756636446</x:v>
      </x:c>
      <x:c r="D168" s="21">
        <x:f>C167</x:f>
        <x:v>10.7596249786554</x:v>
      </x:c>
      <x:c r="E168" s="21">
        <x:f>A168-D168</x:f>
        <x:v>-10.7596249786554</x:v>
      </x:c>
    </x:row>
    <x:row r="169">
      <x:c r="A169" s="21" t="n">
        <x:f>IFERROR('Data_Input'!B169,"")</x:f>
        <x:v>10</x:v>
      </x:c>
      <x:c r="B169" s="21" t="n">
        <x:f>IFERROR('Data_Input'!B168,"")</x:f>
        <x:v>0</x:v>
      </x:c>
      <x:c r="C169" s="21">
        <x:f>'Calculations'!$B$5*A169+(1-'Calculations'!$B$5)*C168</x:f>
        <x:v>9.57410467548736</x:v>
      </x:c>
      <x:c r="D169" s="21">
        <x:f>C168</x:f>
        <x:v>9.5185756636446</x:v>
      </x:c>
      <x:c r="E169" s="21">
        <x:f>A169-D169</x:f>
        <x:v>0.481424336355397</x:v>
      </x:c>
    </x:row>
    <x:row r="170">
      <x:c r="A170" s="21" t="n">
        <x:f>IFERROR('Data_Input'!B170,"")</x:f>
        <x:v>13</x:v>
      </x:c>
      <x:c r="B170" s="21" t="n">
        <x:f>IFERROR('Data_Input'!B169,"")</x:f>
        <x:v>10</x:v>
      </x:c>
      <x:c r="C170" s="21">
        <x:f>'Calculations'!$B$5*A170+(1-'Calculations'!$B$5)*C169</x:f>
        <x:v>9.96925832203356</x:v>
      </x:c>
      <x:c r="D170" s="21">
        <x:f>C169</x:f>
        <x:v>9.57410467548736</x:v>
      </x:c>
      <x:c r="E170" s="21">
        <x:f>A170-D170</x:f>
        <x:v>3.42589532451264</x:v>
      </x:c>
    </x:row>
    <x:row r="171">
      <x:c r="A171" s="21" t="n">
        <x:f>IFERROR('Data_Input'!B171,"")</x:f>
        <x:v>11</x:v>
      </x:c>
      <x:c r="B171" s="21" t="n">
        <x:f>IFERROR('Data_Input'!B170,"")</x:f>
        <x:v>13</x:v>
      </x:c>
      <x:c r="C171" s="21">
        <x:f>'Calculations'!$B$5*A171+(1-'Calculations'!$B$5)*C170</x:f>
        <x:v>10.0881473405571</x:v>
      </x:c>
      <x:c r="D171" s="21">
        <x:f>C170</x:f>
        <x:v>9.96925832203356</x:v>
      </x:c>
      <x:c r="E171" s="21">
        <x:f>A171-D171</x:f>
        <x:v>1.03074167796644</x:v>
      </x:c>
    </x:row>
    <x:row r="172">
      <x:c r="A172" s="21" t="n">
        <x:f>IFERROR('Data_Input'!B172,"")</x:f>
        <x:v>13</x:v>
      </x:c>
      <x:c r="B172" s="21" t="n">
        <x:f>IFERROR('Data_Input'!B171,"")</x:f>
        <x:v>11</x:v>
      </x:c>
      <x:c r="C172" s="21">
        <x:f>'Calculations'!$B$5*A172+(1-'Calculations'!$B$5)*C171</x:f>
        <x:v>10.4240096736387</x:v>
      </x:c>
      <x:c r="D172" s="21">
        <x:f>C171</x:f>
        <x:v>10.0881473405571</x:v>
      </x:c>
      <x:c r="E172" s="21">
        <x:f>A172-D172</x:f>
        <x:v>2.91185265944293</x:v>
      </x:c>
    </x:row>
    <x:row r="173">
      <x:c r="A173" s="21" t="n">
        <x:f>IFERROR('Data_Input'!B173,"")</x:f>
        <x:v>8</x:v>
      </x:c>
      <x:c r="B173" s="21" t="n">
        <x:f>IFERROR('Data_Input'!B172,"")</x:f>
        <x:v>13</x:v>
      </x:c>
      <x:c r="C173" s="21">
        <x:f>'Calculations'!$B$5*A173+(1-'Calculations'!$B$5)*C172</x:f>
        <x:v>10.1444166998113</x:v>
      </x:c>
      <x:c r="D173" s="21">
        <x:f>C172</x:f>
        <x:v>10.4240096736387</x:v>
      </x:c>
      <x:c r="E173" s="21">
        <x:f>A173-D173</x:f>
        <x:v>-2.42400967363865</x:v>
      </x:c>
    </x:row>
    <x:row r="174">
      <x:c r="A174" s="21" t="n">
        <x:f>IFERROR('Data_Input'!B174,"")</x:f>
        <x:v>10</x:v>
      </x:c>
      <x:c r="B174" s="21" t="n">
        <x:f>IFERROR('Data_Input'!B173,"")</x:f>
        <x:v>8</x:v>
      </x:c>
      <x:c r="C174" s="21">
        <x:f>'Calculations'!$B$5*A174+(1-'Calculations'!$B$5)*C173</x:f>
        <x:v>10.1277592190225</x:v>
      </x:c>
      <x:c r="D174" s="21">
        <x:f>C173</x:f>
        <x:v>10.1444166998113</x:v>
      </x:c>
      <x:c r="E174" s="21">
        <x:f>A174-D174</x:f>
        <x:v>-0.144416699811341</x:v>
      </x:c>
    </x:row>
    <x:row r="175">
      <x:c r="A175" s="21" t="n">
        <x:f>IFERROR('Data_Input'!B175,"")</x:f>
        <x:v>11</x:v>
      </x:c>
      <x:c r="B175" s="21" t="n">
        <x:f>IFERROR('Data_Input'!B174,"")</x:f>
        <x:v>10</x:v>
      </x:c>
      <x:c r="C175" s="21">
        <x:f>'Calculations'!$B$5*A175+(1-'Calculations'!$B$5)*C174</x:f>
        <x:v>10.2283662407267</x:v>
      </x:c>
      <x:c r="D175" s="21">
        <x:f>C174</x:f>
        <x:v>10.1277592190225</x:v>
      </x:c>
      <x:c r="E175" s="21">
        <x:f>A175-D175</x:f>
        <x:v>0.872240780977492</x:v>
      </x:c>
    </x:row>
    <x:row r="176">
      <x:c r="A176" s="21" t="n">
        <x:f>IFERROR('Data_Input'!B176,"")</x:f>
        <x:v>11</x:v>
      </x:c>
      <x:c r="B176" s="21" t="n">
        <x:f>IFERROR('Data_Input'!B175,"")</x:f>
        <x:v>11</x:v>
      </x:c>
      <x:c r="C176" s="21">
        <x:f>'Calculations'!$B$5*A176+(1-'Calculations'!$B$5)*C175</x:f>
        <x:v>10.3173689290439</x:v>
      </x:c>
      <x:c r="D176" s="21">
        <x:f>C175</x:f>
        <x:v>10.2283662407267</x:v>
      </x:c>
      <x:c r="E176" s="21">
        <x:f>A176-D176</x:f>
        <x:v>0.771633759273293</x:v>
      </x:c>
    </x:row>
    <x:row r="177">
      <x:c r="A177" s="21" t="n">
        <x:f>IFERROR('Data_Input'!B177,"")</x:f>
        <x:v>1</x:v>
      </x:c>
      <x:c r="B177" s="21" t="n">
        <x:f>IFERROR('Data_Input'!B176,"")</x:f>
        <x:v>11</x:v>
      </x:c>
      <x:c r="C177" s="21">
        <x:f>'Calculations'!$B$5*A177+(1-'Calculations'!$B$5)*C176</x:f>
        <x:v>9.24267400705249</x:v>
      </x:c>
      <x:c r="D177" s="21">
        <x:f>C176</x:f>
        <x:v>10.3173689290439</x:v>
      </x:c>
      <x:c r="E177" s="21">
        <x:f>A177-D177</x:f>
        <x:v>-9.31736892904392</x:v>
      </x:c>
    </x:row>
    <x:row r="178">
      <x:c r="A178" s="21" t="n">
        <x:f>IFERROR('Data_Input'!B178,"")</x:f>
        <x:v>10</x:v>
      </x:c>
      <x:c r="B178" s="21" t="n">
        <x:f>IFERROR('Data_Input'!B177,"")</x:f>
        <x:v>1</x:v>
      </x:c>
      <x:c r="C178" s="21">
        <x:f>'Calculations'!$B$5*A178+(1-'Calculations'!$B$5)*C177</x:f>
        <x:v>9.33002639216367</x:v>
      </x:c>
      <x:c r="D178" s="21">
        <x:f>C177</x:f>
        <x:v>9.24267400705249</x:v>
      </x:c>
      <x:c r="E178" s="21">
        <x:f>A178-D178</x:f>
        <x:v>0.757325992947512</x:v>
      </x:c>
    </x:row>
    <x:row r="179">
      <x:c r="A179" s="21" t="n">
        <x:f>IFERROR('Data_Input'!B179,"")</x:f>
        <x:v>9</x:v>
      </x:c>
      <x:c r="B179" s="21" t="n">
        <x:f>IFERROR('Data_Input'!B178,"")</x:f>
        <x:v>10</x:v>
      </x:c>
      <x:c r="C179" s="21">
        <x:f>'Calculations'!$B$5*A179+(1-'Calculations'!$B$5)*C178</x:f>
        <x:v>9.29196010000732</x:v>
      </x:c>
      <x:c r="D179" s="21">
        <x:f>C178</x:f>
        <x:v>9.33002639216367</x:v>
      </x:c>
      <x:c r="E179" s="21">
        <x:f>A179-D179</x:f>
        <x:v>-0.330026392163669</x:v>
      </x:c>
    </x:row>
    <x:row r="180">
      <x:c r="A180" s="21" t="n">
        <x:f>IFERROR('Data_Input'!B180,"")</x:f>
        <x:v>8</x:v>
      </x:c>
      <x:c r="B180" s="21" t="n">
        <x:f>IFERROR('Data_Input'!B179,"")</x:f>
        <x:v>9</x:v>
      </x:c>
      <x:c r="C180" s="21">
        <x:f>'Calculations'!$B$5*A180+(1-'Calculations'!$B$5)*C179</x:f>
        <x:v>9.14294131911894</x:v>
      </x:c>
      <x:c r="D180" s="21">
        <x:f>C179</x:f>
        <x:v>9.29196010000732</x:v>
      </x:c>
      <x:c r="E180" s="21">
        <x:f>A180-D180</x:f>
        <x:v>-1.29196010000732</x:v>
      </x:c>
    </x:row>
    <x:row r="181">
      <x:c r="A181" s="21" t="n">
        <x:f>IFERROR('Data_Input'!B181,"")</x:f>
        <x:v>10</x:v>
      </x:c>
      <x:c r="B181" s="21" t="n">
        <x:f>IFERROR('Data_Input'!B180,"")</x:f>
        <x:v>8</x:v>
      </x:c>
      <x:c r="C181" s="21">
        <x:f>'Calculations'!$B$5*A181+(1-'Calculations'!$B$5)*C180</x:f>
        <x:v>9.24179718918333</x:v>
      </x:c>
      <x:c r="D181" s="21">
        <x:f>C180</x:f>
        <x:v>9.14294131911894</x:v>
      </x:c>
      <x:c r="E181" s="21">
        <x:f>A181-D181</x:f>
        <x:v>0.85705868088106</x:v>
      </x:c>
    </x:row>
    <x:row r="182">
      <x:c r="A182" s="21" t="n">
        <x:f>IFERROR('Data_Input'!B182,"")</x:f>
        <x:v>8</x:v>
      </x:c>
      <x:c r="B182" s="21" t="n">
        <x:f>IFERROR('Data_Input'!B181,"")</x:f>
        <x:v>10</x:v>
      </x:c>
      <x:c r="C182" s="21">
        <x:f>'Calculations'!$B$5*A182+(1-'Calculations'!$B$5)*C181</x:f>
        <x:v>9.09856435773469</x:v>
      </x:c>
      <x:c r="D182" s="21">
        <x:f>C181</x:f>
        <x:v>9.24179718918333</x:v>
      </x:c>
      <x:c r="E182" s="21">
        <x:f>A182-D182</x:f>
        <x:v>-1.24179718918333</x:v>
      </x:c>
    </x:row>
    <x:row r="183">
      <x:c r="A183" s="21" t="n">
        <x:f>IFERROR('Data_Input'!B183,"")</x:f>
        <x:v>8</x:v>
      </x:c>
      <x:c r="B183" s="21" t="n">
        <x:f>IFERROR('Data_Input'!B182,"")</x:f>
        <x:v>8</x:v>
      </x:c>
      <x:c r="C183" s="21">
        <x:f>'Calculations'!$B$5*A183+(1-'Calculations'!$B$5)*C182</x:f>
        <x:v>8.97185245593824</x:v>
      </x:c>
      <x:c r="D183" s="21">
        <x:f>C182</x:f>
        <x:v>9.09856435773469</x:v>
      </x:c>
      <x:c r="E183" s="21">
        <x:f>A183-D183</x:f>
        <x:v>-1.09856435773469</x:v>
      </x:c>
    </x:row>
    <x:row r="184">
      <x:c r="A184" s="21" t="n">
        <x:f>IFERROR('Data_Input'!B184,"")</x:f>
        <x:v>8</x:v>
      </x:c>
      <x:c r="B184" s="21" t="n">
        <x:f>IFERROR('Data_Input'!B183,"")</x:f>
        <x:v>8</x:v>
      </x:c>
      <x:c r="C184" s="21">
        <x:f>'Calculations'!$B$5*A184+(1-'Calculations'!$B$5)*C183</x:f>
        <x:v>8.85975590730142</x:v>
      </x:c>
      <x:c r="D184" s="21">
        <x:f>C183</x:f>
        <x:v>8.97185245593824</x:v>
      </x:c>
      <x:c r="E184" s="21">
        <x:f>A184-D184</x:f>
        <x:v>-0.971852455938242</x:v>
      </x:c>
    </x:row>
    <x:row r="185">
      <x:c r="A185" s="21" t="n">
        <x:f>IFERROR('Data_Input'!B185,"")</x:f>
        <x:v>11</x:v>
      </x:c>
      <x:c r="B185" s="21" t="n">
        <x:f>IFERROR('Data_Input'!B184,"")</x:f>
        <x:v>8</x:v>
      </x:c>
      <x:c r="C185" s="21">
        <x:f>'Calculations'!$B$5*A185+(1-'Calculations'!$B$5)*C184</x:f>
        <x:v>9.10661845785209</x:v>
      </x:c>
      <x:c r="D185" s="21">
        <x:f>C184</x:f>
        <x:v>8.85975590730142</x:v>
      </x:c>
      <x:c r="E185" s="21">
        <x:f>A185-D185</x:f>
        <x:v>2.14024409269858</x:v>
      </x:c>
    </x:row>
    <x:row r="186">
      <x:c r="A186" s="21" t="n">
        <x:f>IFERROR('Data_Input'!B186,"")</x:f>
        <x:v>18</x:v>
      </x:c>
      <x:c r="B186" s="21" t="n">
        <x:f>IFERROR('Data_Input'!B185,"")</x:f>
        <x:v>11</x:v>
      </x:c>
      <x:c r="C186" s="21">
        <x:f>'Calculations'!$B$5*A186+(1-'Calculations'!$B$5)*C185</x:f>
        <x:v>10.1324093281573</x:v>
      </x:c>
      <x:c r="D186" s="21">
        <x:f>C185</x:f>
        <x:v>9.10661845785209</x:v>
      </x:c>
      <x:c r="E186" s="21">
        <x:f>A186-D186</x:f>
        <x:v>8.89338154214791</x:v>
      </x:c>
    </x:row>
    <x:row r="187">
      <x:c r="A187" s="21" t="n">
        <x:f>IFERROR('Data_Input'!B187,"")</x:f>
        <x:v>13</x:v>
      </x:c>
      <x:c r="B187" s="21" t="n">
        <x:f>IFERROR('Data_Input'!B186,"")</x:f>
        <x:v>18</x:v>
      </x:c>
      <x:c r="C187" s="21">
        <x:f>'Calculations'!$B$5*A187+(1-'Calculations'!$B$5)*C186</x:f>
        <x:v>10.4631663430237</x:v>
      </x:c>
      <x:c r="D187" s="21">
        <x:f>C186</x:f>
        <x:v>10.1324093281573</x:v>
      </x:c>
      <x:c r="E187" s="21">
        <x:f>A187-D187</x:f>
        <x:v>2.8675906718427</x:v>
      </x:c>
    </x:row>
    <x:row r="188">
      <x:c r="A188" s="21" t="n">
        <x:f>IFERROR('Data_Input'!B188,"")</x:f>
        <x:v>17</x:v>
      </x:c>
      <x:c r="B188" s="21" t="n">
        <x:f>IFERROR('Data_Input'!B187,"")</x:f>
        <x:v>13</x:v>
      </x:c>
      <x:c r="C188" s="21">
        <x:f>'Calculations'!$B$5*A188+(1-'Calculations'!$B$5)*C187</x:f>
        <x:v>11.2171454964257</x:v>
      </x:c>
      <x:c r="D188" s="21">
        <x:f>C187</x:f>
        <x:v>10.4631663430237</x:v>
      </x:c>
      <x:c r="E188" s="21">
        <x:f>A188-D188</x:f>
        <x:v>6.53683365697632</x:v>
      </x:c>
    </x:row>
    <x:row r="189">
      <x:c r="A189" s="21" t="n">
        <x:f>IFERROR('Data_Input'!B189,"")</x:f>
        <x:v>10</x:v>
      </x:c>
      <x:c r="B189" s="21" t="n">
        <x:f>IFERROR('Data_Input'!B188,"")</x:f>
        <x:v>17</x:v>
      </x:c>
      <x:c r="C189" s="21">
        <x:f>'Calculations'!$B$5*A189+(1-'Calculations'!$B$5)*C188</x:f>
        <x:v>11.0767560695076</x:v>
      </x:c>
      <x:c r="D189" s="21">
        <x:f>C188</x:f>
        <x:v>11.2171454964257</x:v>
      </x:c>
      <x:c r="E189" s="21">
        <x:f>A189-D189</x:f>
        <x:v>-1.21714549642573</x:v>
      </x:c>
    </x:row>
    <x:row r="190">
      <x:c r="A190" s="21" t="n">
        <x:f>IFERROR('Data_Input'!B190,"")</x:f>
        <x:v>18</x:v>
      </x:c>
      <x:c r="B190" s="21" t="n">
        <x:f>IFERROR('Data_Input'!B189,"")</x:f>
        <x:v>10</x:v>
      </x:c>
      <x:c r="C190" s="21">
        <x:f>'Calculations'!$B$5*A190+(1-'Calculations'!$B$5)*C189</x:f>
        <x:v>11.8753050110028</x:v>
      </x:c>
      <x:c r="D190" s="21">
        <x:f>C189</x:f>
        <x:v>11.0767560695076</x:v>
      </x:c>
      <x:c r="E190" s="21">
        <x:f>A190-D190</x:f>
        <x:v>6.92324393049242</x:v>
      </x:c>
    </x:row>
    <x:row r="191">
      <x:c r="A191" s="21" t="n">
        <x:f>IFERROR('Data_Input'!B191,"")</x:f>
        <x:v>10</x:v>
      </x:c>
      <x:c r="B191" s="21" t="n">
        <x:f>IFERROR('Data_Input'!B190,"")</x:f>
        <x:v>18</x:v>
      </x:c>
      <x:c r="C191" s="21">
        <x:f>'Calculations'!$B$5*A191+(1-'Calculations'!$B$5)*C190</x:f>
        <x:v>11.6590013755175</x:v>
      </x:c>
      <x:c r="D191" s="21">
        <x:f>C190</x:f>
        <x:v>11.8753050110028</x:v>
      </x:c>
      <x:c r="E191" s="21">
        <x:f>A191-D191</x:f>
        <x:v>-1.87530501100277</x:v>
      </x:c>
    </x:row>
    <x:row r="192">
      <x:c r="A192" s="21" t="n">
        <x:f>IFERROR('Data_Input'!B192,"")</x:f>
        <x:v>13</x:v>
      </x:c>
      <x:c r="B192" s="21" t="n">
        <x:f>IFERROR('Data_Input'!B191,"")</x:f>
        <x:v>10</x:v>
      </x:c>
      <x:c r="C192" s="21">
        <x:f>'Calculations'!$B$5*A192+(1-'Calculations'!$B$5)*C191</x:f>
        <x:v>11.8136764155534</x:v>
      </x:c>
      <x:c r="D192" s="21">
        <x:f>C191</x:f>
        <x:v>11.6590013755175</x:v>
      </x:c>
      <x:c r="E192" s="21">
        <x:f>A192-D192</x:f>
        <x:v>1.34099862448251</x:v>
      </x:c>
    </x:row>
    <x:row r="193">
      <x:c r="A193" s="21" t="n">
        <x:f>IFERROR('Data_Input'!B193,"")</x:f>
        <x:v>15</x:v>
      </x:c>
      <x:c r="B193" s="21" t="n">
        <x:f>IFERROR('Data_Input'!B192,"")</x:f>
        <x:v>13</x:v>
      </x:c>
      <x:c r="C193" s="21">
        <x:f>'Calculations'!$B$5*A193+(1-'Calculations'!$B$5)*C192</x:f>
        <x:v>12.1811970967783</x:v>
      </x:c>
      <x:c r="D193" s="21">
        <x:f>C192</x:f>
        <x:v>11.8136764155534</x:v>
      </x:c>
      <x:c r="E193" s="21">
        <x:f>A193-D193</x:f>
        <x:v>3.18632358444664</x:v>
      </x:c>
    </x:row>
    <x:row r="194">
      <x:c r="A194" s="21" t="n">
        <x:f>IFERROR('Data_Input'!B194,"")</x:f>
        <x:v>11</x:v>
      </x:c>
      <x:c r="B194" s="21" t="n">
        <x:f>IFERROR('Data_Input'!B193,"")</x:f>
        <x:v>15</x:v>
      </x:c>
      <x:c r="C194" s="21">
        <x:f>'Calculations'!$B$5*A194+(1-'Calculations'!$B$5)*C193</x:f>
        <x:v>12.0449540724389</x:v>
      </x:c>
      <x:c r="D194" s="21">
        <x:f>C193</x:f>
        <x:v>12.1811970967783</x:v>
      </x:c>
      <x:c r="E194" s="21">
        <x:f>A194-D194</x:f>
        <x:v>-1.18119709677831</x:v>
      </x:c>
    </x:row>
    <x:row r="195">
      <x:c r="A195" s="21" t="n">
        <x:f>IFERROR('Data_Input'!B195,"")</x:f>
        <x:v>14</x:v>
      </x:c>
      <x:c r="B195" s="21" t="n">
        <x:f>IFERROR('Data_Input'!B194,"")</x:f>
        <x:v>11</x:v>
      </x:c>
      <x:c r="C195" s="21">
        <x:f>'Calculations'!$B$5*A195+(1-'Calculations'!$B$5)*C194</x:f>
        <x:v>12.270455278478</x:v>
      </x:c>
      <x:c r="D195" s="21">
        <x:f>C194</x:f>
        <x:v>12.0449540724389</x:v>
      </x:c>
      <x:c r="E195" s="21">
        <x:f>A195-D195</x:f>
        <x:v>1.95504592756107</x:v>
      </x:c>
    </x:row>
    <x:row r="196">
      <x:c r="A196" s="21" t="n">
        <x:f>IFERROR('Data_Input'!B196,"")</x:f>
        <x:v>10</x:v>
      </x:c>
      <x:c r="B196" s="21" t="n">
        <x:f>IFERROR('Data_Input'!B195,"")</x:f>
        <x:v>14</x:v>
      </x:c>
      <x:c r="C196" s="21">
        <x:f>'Calculations'!$B$5*A196+(1-'Calculations'!$B$5)*C195</x:f>
        <x:v>12.0085737562402</x:v>
      </x:c>
      <x:c r="D196" s="21">
        <x:f>C195</x:f>
        <x:v>12.270455278478</x:v>
      </x:c>
      <x:c r="E196" s="21">
        <x:f>A196-D196</x:f>
        <x:v>-2.27045527847795</x:v>
      </x:c>
    </x:row>
    <x:row r="197">
      <x:c r="A197" s="21" t="n">
        <x:f>IFERROR('Data_Input'!B197,"")</x:f>
        <x:v>11</x:v>
      </x:c>
      <x:c r="B197" s="21" t="n">
        <x:f>IFERROR('Data_Input'!B196,"")</x:f>
        <x:v>10</x:v>
      </x:c>
      <x:c r="C197" s="21">
        <x:f>'Calculations'!$B$5*A197+(1-'Calculations'!$B$5)*C196</x:f>
        <x:v>11.8922416562086</x:v>
      </x:c>
      <x:c r="D197" s="21">
        <x:f>C196</x:f>
        <x:v>12.0085737562402</x:v>
      </x:c>
      <x:c r="E197" s="21">
        <x:f>A197-D197</x:f>
        <x:v>-1.00857375624018</x:v>
      </x:c>
    </x:row>
    <x:row r="198">
      <x:c r="A198" s="21" t="n">
        <x:f>IFERROR('Data_Input'!B198,"")</x:f>
        <x:v>13</x:v>
      </x:c>
      <x:c r="B198" s="21" t="n">
        <x:f>IFERROR('Data_Input'!B197,"")</x:f>
        <x:v>11</x:v>
      </x:c>
      <x:c r="C198" s="21">
        <x:f>'Calculations'!$B$5*A198+(1-'Calculations'!$B$5)*C197</x:f>
        <x:v>12.0200140215547</x:v>
      </x:c>
      <x:c r="D198" s="21">
        <x:f>C197</x:f>
        <x:v>11.8922416562086</x:v>
      </x:c>
      <x:c r="E198" s="21">
        <x:f>A198-D198</x:f>
        <x:v>1.10775834379145</x:v>
      </x:c>
    </x:row>
    <x:row r="199">
      <x:c r="A199" s="21" t="n">
        <x:f>IFERROR('Data_Input'!B199,"")</x:f>
        <x:v>11</x:v>
      </x:c>
      <x:c r="B199" s="21" t="n">
        <x:f>IFERROR('Data_Input'!B198,"")</x:f>
        <x:v>13</x:v>
      </x:c>
      <x:c r="C199" s="21">
        <x:f>'Calculations'!$B$5*A199+(1-'Calculations'!$B$5)*C198</x:f>
        <x:v>11.9023623649901</x:v>
      </x:c>
      <x:c r="D199" s="21">
        <x:f>C198</x:f>
        <x:v>12.0200140215547</x:v>
      </x:c>
      <x:c r="E199" s="21">
        <x:f>A199-D199</x:f>
        <x:v>-1.02001402155467</x:v>
      </x:c>
    </x:row>
    <x:row r="200">
      <x:c r="A200" s="21" t="n">
        <x:f>IFERROR('Data_Input'!B200,"")</x:f>
        <x:v>13</x:v>
      </x:c>
      <x:c r="B200" s="21" t="n">
        <x:f>IFERROR('Data_Input'!B199,"")</x:f>
        <x:v>11</x:v>
      </x:c>
      <x:c r="C200" s="21">
        <x:f>'Calculations'!$B$5*A200+(1-'Calculations'!$B$5)*C199</x:f>
        <x:v>12.0289673756445</x:v>
      </x:c>
      <x:c r="D200" s="21">
        <x:f>C199</x:f>
        <x:v>11.9023623649901</x:v>
      </x:c>
      <x:c r="E200" s="21">
        <x:f>A200-D200</x:f>
        <x:v>1.09763763500986</x:v>
      </x:c>
    </x:row>
    <x:row r="201">
      <x:c r="A201" s="21" t="n">
        <x:f>IFERROR('Data_Input'!B201,"")</x:f>
        <x:v>17</x:v>
      </x:c>
      <x:c r="B201" s="21" t="n">
        <x:f>IFERROR('Data_Input'!B200,"")</x:f>
        <x:v>13</x:v>
      </x:c>
      <x:c r="C201" s="21">
        <x:f>'Calculations'!$B$5*A201+(1-'Calculations'!$B$5)*C200</x:f>
        <x:v>12.6023420653378</x:v>
      </x:c>
      <x:c r="D201" s="21">
        <x:f>C200</x:f>
        <x:v>12.0289673756445</x:v>
      </x:c>
      <x:c r="E201" s="21">
        <x:f>A201-D201</x:f>
        <x:v>4.97103262435555</x:v>
      </x:c>
    </x:row>
    <x:row r="202">
      <x:c r="A202" s="21" t="n">
        <x:f>IFERROR('Data_Input'!B202,"")</x:f>
        <x:v>14</x:v>
      </x:c>
      <x:c r="B202" s="21" t="n">
        <x:f>IFERROR('Data_Input'!B201,"")</x:f>
        <x:v>17</x:v>
      </x:c>
      <x:c r="C202" s="21">
        <x:f>'Calculations'!$B$5*A202+(1-'Calculations'!$B$5)*C201</x:f>
        <x:v>12.7635523701461</x:v>
      </x:c>
      <x:c r="D202" s="21">
        <x:f>C201</x:f>
        <x:v>12.6023420653378</x:v>
      </x:c>
      <x:c r="E202" s="21">
        <x:f>A202-D202</x:f>
        <x:v>1.39765793466224</x:v>
      </x:c>
    </x:row>
    <x:row r="203">
      <x:c r="A203" s="21" t="n">
        <x:f>IFERROR('Data_Input'!B203,"")</x:f>
        <x:v>16</x:v>
      </x:c>
      <x:c r="B203" s="21" t="n">
        <x:f>IFERROR('Data_Input'!B202,"")</x:f>
        <x:v>14</x:v>
      </x:c>
      <x:c r="C203" s="21">
        <x:f>'Calculations'!$B$5*A203+(1-'Calculations'!$B$5)*C202</x:f>
        <x:v>13.1368545179502</x:v>
      </x:c>
      <x:c r="D203" s="21">
        <x:f>C202</x:f>
        <x:v>12.7635523701461</x:v>
      </x:c>
      <x:c r="E203" s="21">
        <x:f>A203-D203</x:f>
        <x:v>3.23644762985394</x:v>
      </x:c>
    </x:row>
    <x:row r="204">
      <x:c r="A204" s="21" t="n">
        <x:f>IFERROR('Data_Input'!B204,"")</x:f>
        <x:v>14</x:v>
      </x:c>
      <x:c r="B204" s="21" t="n">
        <x:f>IFERROR('Data_Input'!B203,"")</x:f>
        <x:v>16</x:v>
      </x:c>
      <x:c r="C204" s="21">
        <x:f>'Calculations'!$B$5*A204+(1-'Calculations'!$B$5)*C203</x:f>
        <x:v>13.2364124589916</x:v>
      </x:c>
      <x:c r="D204" s="21">
        <x:f>C203</x:f>
        <x:v>13.1368545179502</x:v>
      </x:c>
      <x:c r="E204" s="21">
        <x:f>A204-D204</x:f>
        <x:v>0.863145482049845</x:v>
      </x:c>
    </x:row>
    <x:row r="205">
      <x:c r="A205" s="21" t="n">
        <x:f>IFERROR('Data_Input'!B205,"")</x:f>
        <x:v>11</x:v>
      </x:c>
      <x:c r="B205" s="21" t="n">
        <x:f>IFERROR('Data_Input'!B204,"")</x:f>
        <x:v>14</x:v>
      </x:c>
      <x:c r="C205" s="21">
        <x:f>'Calculations'!$B$5*A205+(1-'Calculations'!$B$5)*C204</x:f>
        <x:v>12.9784575436651</x:v>
      </x:c>
      <x:c r="D205" s="21">
        <x:f>C204</x:f>
        <x:v>13.2364124589916</x:v>
      </x:c>
      <x:c r="E205" s="21">
        <x:f>A205-D205</x:f>
        <x:v>-2.23641245899156</x:v>
      </x:c>
    </x:row>
    <x:row r="206">
      <x:c r="A206" s="21" t="n">
        <x:f>IFERROR('Data_Input'!B206,"")</x:f>
        <x:v>16</x:v>
      </x:c>
      <x:c r="B206" s="21" t="n">
        <x:f>IFERROR('Data_Input'!B205,"")</x:f>
        <x:v>11</x:v>
      </x:c>
      <x:c r="C206" s="21">
        <x:f>'Calculations'!$B$5*A206+(1-'Calculations'!$B$5)*C205</x:f>
        <x:v>13.3269718462686</x:v>
      </x:c>
      <x:c r="D206" s="21">
        <x:f>C205</x:f>
        <x:v>12.9784575436651</x:v>
      </x:c>
      <x:c r="E206" s="21">
        <x:f>A206-D206</x:f>
        <x:v>3.02154245633486</x:v>
      </x:c>
    </x:row>
    <x:row r="207">
      <x:c r="A207" s="21" t="n">
        <x:f>IFERROR('Data_Input'!B207,"")</x:f>
        <x:v>14</x:v>
      </x:c>
      <x:c r="B207" s="21" t="n">
        <x:f>IFERROR('Data_Input'!B206,"")</x:f>
        <x:v>16</x:v>
      </x:c>
      <x:c r="C207" s="21">
        <x:f>'Calculations'!$B$5*A207+(1-'Calculations'!$B$5)*C206</x:f>
        <x:v>13.404601050895</x:v>
      </x:c>
      <x:c r="D207" s="21">
        <x:f>C206</x:f>
        <x:v>13.3269718462686</x:v>
      </x:c>
      <x:c r="E207" s="21">
        <x:f>A207-D207</x:f>
        <x:v>0.673028153731433</x:v>
      </x:c>
    </x:row>
    <x:row r="208">
      <x:c r="A208" s="21" t="n">
        <x:f>IFERROR('Data_Input'!B208,"")</x:f>
        <x:v>10</x:v>
      </x:c>
      <x:c r="B208" s="21" t="n">
        <x:f>IFERROR('Data_Input'!B207,"")</x:f>
        <x:v>14</x:v>
      </x:c>
      <x:c r="C208" s="21">
        <x:f>'Calculations'!$B$5*A208+(1-'Calculations'!$B$5)*C207</x:f>
        <x:v>13.0119035534933</x:v>
      </x:c>
      <x:c r="D208" s="21">
        <x:f>C207</x:f>
        <x:v>13.404601050895</x:v>
      </x:c>
      <x:c r="E208" s="21">
        <x:f>A208-D208</x:f>
        <x:v>-3.40460105089497</x:v>
      </x:c>
    </x:row>
    <x:row r="209">
      <x:c r="A209" s="21" t="n">
        <x:f>IFERROR('Data_Input'!B209,"")</x:f>
        <x:v>13</x:v>
      </x:c>
      <x:c r="B209" s="21" t="n">
        <x:f>IFERROR('Data_Input'!B208,"")</x:f>
        <x:v>10</x:v>
      </x:c>
      <x:c r="C209" s="21">
        <x:f>'Calculations'!$B$5*A209+(1-'Calculations'!$B$5)*C208</x:f>
        <x:v>13.0105305598306</x:v>
      </x:c>
      <x:c r="D209" s="21">
        <x:f>C208</x:f>
        <x:v>13.0119035534933</x:v>
      </x:c>
      <x:c r="E209" s="21">
        <x:f>A209-D209</x:f>
        <x:v>-0.0119035534933118</x:v>
      </x:c>
    </x:row>
    <x:row r="210">
      <x:c r="A210" s="21" t="n">
        <x:f>IFERROR('Data_Input'!B210,"")</x:f>
        <x:v>12</x:v>
      </x:c>
      <x:c r="B210" s="21" t="n">
        <x:f>IFERROR('Data_Input'!B209,"")</x:f>
        <x:v>13</x:v>
      </x:c>
      <x:c r="C210" s="21">
        <x:f>'Calculations'!$B$5*A210+(1-'Calculations'!$B$5)*C209</x:f>
        <x:v>12.8939727558585</x:v>
      </x:c>
      <x:c r="D210" s="21">
        <x:f>C209</x:f>
        <x:v>13.0105305598306</x:v>
      </x:c>
      <x:c r="E210" s="21">
        <x:f>A210-D210</x:f>
        <x:v>-1.01053055983058</x:v>
      </x:c>
    </x:row>
    <x:row r="211">
      <x:c r="A211" s="21" t="n">
        <x:f>IFERROR('Data_Input'!B211,"")</x:f>
        <x:v>12</x:v>
      </x:c>
      <x:c r="B211" s="21" t="n">
        <x:f>IFERROR('Data_Input'!B210,"")</x:f>
        <x:v>12</x:v>
      </x:c>
      <x:c r="C211" s="21">
        <x:f>'Calculations'!$B$5*A211+(1-'Calculations'!$B$5)*C210</x:f>
        <x:v>12.790859099156</x:v>
      </x:c>
      <x:c r="D211" s="21">
        <x:f>C210</x:f>
        <x:v>12.8939727558585</x:v>
      </x:c>
      <x:c r="E211" s="21">
        <x:f>A211-D211</x:f>
        <x:v>-0.893972755858496</x:v>
      </x:c>
    </x:row>
    <x:row r="212">
      <x:c r="A212" s="21" t="n">
        <x:f>IFERROR('Data_Input'!B212,"")</x:f>
        <x:v>10</x:v>
      </x:c>
      <x:c r="B212" s="21" t="n">
        <x:f>IFERROR('Data_Input'!B211,"")</x:f>
        <x:v>12</x:v>
      </x:c>
      <x:c r="C212" s="21">
        <x:f>'Calculations'!$B$5*A212+(1-'Calculations'!$B$5)*C211</x:f>
        <x:v>12.4689525475643</x:v>
      </x:c>
      <x:c r="D212" s="21">
        <x:f>C211</x:f>
        <x:v>12.790859099156</x:v>
      </x:c>
      <x:c r="E212" s="21">
        <x:f>A212-D212</x:f>
        <x:v>-2.79085909915601</x:v>
      </x:c>
    </x:row>
    <x:row r="213">
      <x:c r="A213" s="21" t="n">
        <x:f>IFERROR('Data_Input'!B213,"")</x:f>
        <x:v>12</x:v>
      </x:c>
      <x:c r="B213" s="21" t="n">
        <x:f>IFERROR('Data_Input'!B212,"")</x:f>
        <x:v>10</x:v>
      </x:c>
      <x:c r="C213" s="21">
        <x:f>'Calculations'!$B$5*A213+(1-'Calculations'!$B$5)*C212</x:f>
        <x:v>12.4148620714481</x:v>
      </x:c>
      <x:c r="D213" s="21">
        <x:f>C212</x:f>
        <x:v>12.4689525475643</x:v>
      </x:c>
      <x:c r="E213" s="21">
        <x:f>A213-D213</x:f>
        <x:v>-0.468952547564273</x:v>
      </x:c>
    </x:row>
    <x:row r="214">
      <x:c r="A214" s="21" t="n">
        <x:f>IFERROR('Data_Input'!B214,"")</x:f>
        <x:v>16</x:v>
      </x:c>
      <x:c r="B214" s="21" t="n">
        <x:f>IFERROR('Data_Input'!B213,"")</x:f>
        <x:v>12</x:v>
      </x:c>
      <x:c r="C214" s="21">
        <x:f>'Calculations'!$B$5*A214+(1-'Calculations'!$B$5)*C213</x:f>
        <x:v>12.8283832656602</x:v>
      </x:c>
      <x:c r="D214" s="21">
        <x:f>C213</x:f>
        <x:v>12.4148620714481</x:v>
      </x:c>
      <x:c r="E214" s="21">
        <x:f>A214-D214</x:f>
        <x:v>3.58513792855193</x:v>
      </x:c>
    </x:row>
    <x:row r="215">
      <x:c r="A215" s="21" t="n">
        <x:f>IFERROR('Data_Input'!B215,"")</x:f>
        <x:v>14</x:v>
      </x:c>
      <x:c r="B215" s="21" t="n">
        <x:f>IFERROR('Data_Input'!B214,"")</x:f>
        <x:v>16</x:v>
      </x:c>
      <x:c r="C215" s="21">
        <x:f>'Calculations'!$B$5*A215+(1-'Calculations'!$B$5)*C214</x:f>
        <x:v>12.963521260571</x:v>
      </x:c>
      <x:c r="D215" s="21">
        <x:f>C214</x:f>
        <x:v>12.8283832656602</x:v>
      </x:c>
      <x:c r="E215" s="21">
        <x:f>A215-D215</x:f>
        <x:v>1.17161673433975</x:v>
      </x:c>
    </x:row>
    <x:row r="216">
      <x:c r="A216" s="21" t="n">
        <x:f>IFERROR('Data_Input'!B216,"")</x:f>
        <x:v>12</x:v>
      </x:c>
      <x:c r="B216" s="21" t="n">
        <x:f>IFERROR('Data_Input'!B215,"")</x:f>
        <x:v>14</x:v>
      </x:c>
      <x:c r="C216" s="21">
        <x:f>'Calculations'!$B$5*A216+(1-'Calculations'!$B$5)*C215</x:f>
        <x:v>12.8523856584657</x:v>
      </x:c>
      <x:c r="D216" s="21">
        <x:f>C215</x:f>
        <x:v>12.963521260571</x:v>
      </x:c>
      <x:c r="E216" s="21">
        <x:f>A216-D216</x:f>
        <x:v>-0.963521260571039</x:v>
      </x:c>
    </x:row>
    <x:row r="217">
      <x:c r="A217" s="21" t="n">
        <x:f>IFERROR('Data_Input'!B217,"")</x:f>
        <x:v>16</x:v>
      </x:c>
      <x:c r="B217" s="21" t="n">
        <x:f>IFERROR('Data_Input'!B216,"")</x:f>
        <x:v>12</x:v>
      </x:c>
      <x:c r="C217" s="21">
        <x:f>'Calculations'!$B$5*A217+(1-'Calculations'!$B$5)*C216</x:f>
        <x:v>13.215441492682</x:v>
      </x:c>
      <x:c r="D217" s="21">
        <x:f>C216</x:f>
        <x:v>12.8523856584657</x:v>
      </x:c>
      <x:c r="E217" s="21">
        <x:f>A217-D217</x:f>
        <x:v>3.14761434153426</x:v>
      </x:c>
    </x:row>
    <x:row r="218">
      <x:c r="A218" s="21" t="n">
        <x:f>IFERROR('Data_Input'!B218,"")</x:f>
        <x:v>11</x:v>
      </x:c>
      <x:c r="B218" s="21" t="n">
        <x:f>IFERROR('Data_Input'!B217,"")</x:f>
        <x:v>16</x:v>
      </x:c>
      <x:c r="C218" s="21">
        <x:f>'Calculations'!$B$5*A218+(1-'Calculations'!$B$5)*C217</x:f>
        <x:v>12.9599054352084</x:v>
      </x:c>
      <x:c r="D218" s="21">
        <x:f>C217</x:f>
        <x:v>13.215441492682</x:v>
      </x:c>
      <x:c r="E218" s="21">
        <x:f>A218-D218</x:f>
        <x:v>-2.21544149268196</x:v>
      </x:c>
    </x:row>
    <x:row r="219">
      <x:c r="A219" s="21" t="n">
        <x:f>IFERROR('Data_Input'!B219,"")</x:f>
        <x:v>15</x:v>
      </x:c>
      <x:c r="B219" s="21" t="n">
        <x:f>IFERROR('Data_Input'!B218,"")</x:f>
        <x:v>11</x:v>
      </x:c>
      <x:c r="C219" s="21">
        <x:f>'Calculations'!$B$5*A219+(1-'Calculations'!$B$5)*C218</x:f>
        <x:v>13.1952164211596</x:v>
      </x:c>
      <x:c r="D219" s="21">
        <x:f>C218</x:f>
        <x:v>12.9599054352084</x:v>
      </x:c>
      <x:c r="E219" s="21">
        <x:f>A219-D219</x:f>
        <x:v>2.04009456479159</x:v>
      </x:c>
    </x:row>
    <x:row r="220">
      <x:c r="A220" s="21" t="n">
        <x:f>IFERROR('Data_Input'!B220,"")</x:f>
        <x:v>12</x:v>
      </x:c>
      <x:c r="B220" s="21" t="n">
        <x:f>IFERROR('Data_Input'!B219,"")</x:f>
        <x:v>15</x:v>
      </x:c>
      <x:c r="C220" s="21">
        <x:f>'Calculations'!$B$5*A220+(1-'Calculations'!$B$5)*C219</x:f>
        <x:v>13.0573563634241</x:v>
      </x:c>
      <x:c r="D220" s="21">
        <x:f>C219</x:f>
        <x:v>13.1952164211596</x:v>
      </x:c>
      <x:c r="E220" s="21">
        <x:f>A220-D220</x:f>
        <x:v>-1.19521642115955</x:v>
      </x:c>
    </x:row>
    <x:row r="221">
      <x:c r="A221" s="21" t="n">
        <x:f>IFERROR('Data_Input'!B221,"")</x:f>
        <x:v>15</x:v>
      </x:c>
      <x:c r="B221" s="21" t="n">
        <x:f>IFERROR('Data_Input'!B220,"")</x:f>
        <x:v>12</x:v>
      </x:c>
      <x:c r="C221" s="21">
        <x:f>'Calculations'!$B$5*A221+(1-'Calculations'!$B$5)*C220</x:f>
        <x:v>13.2814270498342</x:v>
      </x:c>
      <x:c r="D221" s="21">
        <x:f>C220</x:f>
        <x:v>13.0573563634241</x:v>
      </x:c>
      <x:c r="E221" s="21">
        <x:f>A221-D221</x:f>
        <x:v>1.94264363657595</x:v>
      </x:c>
    </x:row>
    <x:row r="222">
      <x:c r="A222" s="21" t="n">
        <x:f>IFERROR('Data_Input'!B222,"")</x:f>
        <x:v>13</x:v>
      </x:c>
      <x:c r="B222" s="21" t="n">
        <x:f>IFERROR('Data_Input'!B221,"")</x:f>
        <x:v>15</x:v>
      </x:c>
      <x:c r="C222" s="21">
        <x:f>'Calculations'!$B$5*A222+(1-'Calculations'!$B$5)*C221</x:f>
        <x:v>13.2489663601619</x:v>
      </x:c>
      <x:c r="D222" s="21">
        <x:f>C221</x:f>
        <x:v>13.2814270498342</x:v>
      </x:c>
      <x:c r="E222" s="21">
        <x:f>A222-D222</x:f>
        <x:v>-0.281427049834164</x:v>
      </x:c>
    </x:row>
    <x:row r="223">
      <x:c r="A223" s="21" t="n">
        <x:f>IFERROR('Data_Input'!B223,"")</x:f>
        <x:v>13</x:v>
      </x:c>
      <x:c r="B223" s="21" t="n">
        <x:f>IFERROR('Data_Input'!B222,"")</x:f>
        <x:v>13</x:v>
      </x:c>
      <x:c r="C223" s="21">
        <x:f>'Calculations'!$B$5*A223+(1-'Calculations'!$B$5)*C222</x:f>
        <x:v>13.2202497895237</x:v>
      </x:c>
      <x:c r="D223" s="21">
        <x:f>C222</x:f>
        <x:v>13.2489663601619</x:v>
      </x:c>
      <x:c r="E223" s="21">
        <x:f>A223-D223</x:f>
        <x:v>-0.248966360161889</x:v>
      </x:c>
    </x:row>
    <x:row r="224">
      <x:c r="A224" s="21" t="n">
        <x:f>IFERROR('Data_Input'!B224,"")</x:f>
        <x:v>8</x:v>
      </x:c>
      <x:c r="B224" s="21" t="n">
        <x:f>IFERROR('Data_Input'!B223,"")</x:f>
        <x:v>13</x:v>
      </x:c>
      <x:c r="C224" s="21">
        <x:f>'Calculations'!$B$5*A224+(1-'Calculations'!$B$5)*C223</x:f>
        <x:v>12.6181296005463</x:v>
      </x:c>
      <x:c r="D224" s="21">
        <x:f>C223</x:f>
        <x:v>13.2202497895237</x:v>
      </x:c>
      <x:c r="E224" s="21">
        <x:f>A224-D224</x:f>
        <x:v>-5.22024978952373</x:v>
      </x:c>
    </x:row>
    <x:row r="225">
      <x:c r="A225" s="21" t="n">
        <x:f>IFERROR('Data_Input'!B225,"")</x:f>
        <x:v>12</x:v>
      </x:c>
      <x:c r="B225" s="21" t="n">
        <x:f>IFERROR('Data_Input'!B224,"")</x:f>
        <x:v>8</x:v>
      </x:c>
      <x:c r="C225" s="21">
        <x:f>'Calculations'!$B$5*A225+(1-'Calculations'!$B$5)*C224</x:f>
        <x:v>12.5468325693889</x:v>
      </x:c>
      <x:c r="D225" s="21">
        <x:f>C224</x:f>
        <x:v>12.6181296005463</x:v>
      </x:c>
      <x:c r="E225" s="21">
        <x:f>A225-D225</x:f>
        <x:v>-0.618129600546339</x:v>
      </x:c>
    </x:row>
    <x:row r="226">
      <x:c r="A226" s="21" t="n">
        <x:f>IFERROR('Data_Input'!B226,"")</x:f>
        <x:v>15</x:v>
      </x:c>
      <x:c r="B226" s="21" t="n">
        <x:f>IFERROR('Data_Input'!B225,"")</x:f>
        <x:v>12</x:v>
      </x:c>
      <x:c r="C226" s="21">
        <x:f>'Calculations'!$B$5*A226+(1-'Calculations'!$B$5)*C225</x:f>
        <x:v>12.8297886915034</x:v>
      </x:c>
      <x:c r="D226" s="21">
        <x:f>C225</x:f>
        <x:v>12.5468325693889</x:v>
      </x:c>
      <x:c r="E226" s="21">
        <x:f>A226-D226</x:f>
        <x:v>2.45316743061114</x:v>
      </x:c>
    </x:row>
    <x:row r="227">
      <x:c r="A227" s="21" t="n">
        <x:f>IFERROR('Data_Input'!B227,"")</x:f>
        <x:v>13</x:v>
      </x:c>
      <x:c r="B227" s="21" t="n">
        <x:f>IFERROR('Data_Input'!B226,"")</x:f>
        <x:v>15</x:v>
      </x:c>
      <x:c r="C227" s="21">
        <x:f>'Calculations'!$B$5*A227+(1-'Calculations'!$B$5)*C226</x:f>
        <x:v>12.8494214043754</x:v>
      </x:c>
      <x:c r="D227" s="21">
        <x:f>C226</x:f>
        <x:v>12.8297886915034</x:v>
      </x:c>
      <x:c r="E227" s="21">
        <x:f>A227-D227</x:f>
        <x:v>0.170211308496619</x:v>
      </x:c>
    </x:row>
    <x:row r="228">
      <x:c r="A228" s="21" t="n">
        <x:f>IFERROR('Data_Input'!B228,"")</x:f>
        <x:v>12</x:v>
      </x:c>
      <x:c r="B228" s="21" t="n">
        <x:f>IFERROR('Data_Input'!B227,"")</x:f>
        <x:v>13</x:v>
      </x:c>
      <x:c r="C228" s="21">
        <x:f>'Calculations'!$B$5*A228+(1-'Calculations'!$B$5)*C227</x:f>
        <x:v>12.7514464420373</x:v>
      </x:c>
      <x:c r="D228" s="21">
        <x:f>C227</x:f>
        <x:v>12.8494214043754</x:v>
      </x:c>
      <x:c r="E228" s="21">
        <x:f>A228-D228</x:f>
        <x:v>-0.849421404375427</x:v>
      </x:c>
    </x:row>
    <x:row r="229">
      <x:c r="A229" s="21" t="n">
        <x:f>IFERROR('Data_Input'!B229,"")</x:f>
        <x:v>12</x:v>
      </x:c>
      <x:c r="B229" s="21" t="n">
        <x:f>IFERROR('Data_Input'!B228,"")</x:f>
        <x:v>12</x:v>
      </x:c>
      <x:c r="C229" s="21">
        <x:f>'Calculations'!$B$5*A229+(1-'Calculations'!$B$5)*C228</x:f>
        <x:v>12.6647722230002</x:v>
      </x:c>
      <x:c r="D229" s="21">
        <x:f>C228</x:f>
        <x:v>12.7514464420373</x:v>
      </x:c>
      <x:c r="E229" s="21">
        <x:f>A229-D229</x:f>
        <x:v>-0.751446442037343</x:v>
      </x:c>
    </x:row>
    <x:row r="230">
      <x:c r="A230" s="21" t="n">
        <x:f>IFERROR('Data_Input'!B230,"")</x:f>
        <x:v>12</x:v>
      </x:c>
      <x:c r="B230" s="21" t="n">
        <x:f>IFERROR('Data_Input'!B229,"")</x:f>
        <x:v>12</x:v>
      </x:c>
      <x:c r="C230" s="21">
        <x:f>'Calculations'!$B$5*A230+(1-'Calculations'!$B$5)*C229</x:f>
        <x:v>12.5880952836432</x:v>
      </x:c>
      <x:c r="D230" s="21">
        <x:f>C229</x:f>
        <x:v>12.6647722230002</x:v>
      </x:c>
      <x:c r="E230" s="21">
        <x:f>A230-D230</x:f>
        <x:v>-0.664772223000174</x:v>
      </x:c>
    </x:row>
    <x:row r="231">
      <x:c r="A231" s="21" t="n">
        <x:f>IFERROR('Data_Input'!B231,"")</x:f>
        <x:v>13</x:v>
      </x:c>
      <x:c r="B231" s="21" t="n">
        <x:f>IFERROR('Data_Input'!B230,"")</x:f>
        <x:v>12</x:v>
      </x:c>
      <x:c r="C231" s="21">
        <x:f>'Calculations'!$B$5*A231+(1-'Calculations'!$B$5)*C230</x:f>
        <x:v>12.6356056817377</x:v>
      </x:c>
      <x:c r="D231" s="21">
        <x:f>C230</x:f>
        <x:v>12.5880952836432</x:v>
      </x:c>
      <x:c r="E231" s="21">
        <x:f>A231-D231</x:f>
        <x:v>0.411904716356842</x:v>
      </x:c>
    </x:row>
    <x:row r="232">
      <x:c r="A232" s="21" t="n">
        <x:f>IFERROR('Data_Input'!B232,"")</x:f>
        <x:v>11</x:v>
      </x:c>
      <x:c r="B232" s="21" t="n">
        <x:f>IFERROR('Data_Input'!B231,"")</x:f>
        <x:v>13</x:v>
      </x:c>
      <x:c r="C232" s="21">
        <x:f>'Calculations'!$B$5*A232+(1-'Calculations'!$B$5)*C231</x:f>
        <x:v>12.4469497281171</x:v>
      </x:c>
      <x:c r="D232" s="21">
        <x:f>C231</x:f>
        <x:v>12.6356056817377</x:v>
      </x:c>
      <x:c r="E232" s="21">
        <x:f>A232-D232</x:f>
        <x:v>-1.63560568173775</x:v>
      </x:c>
    </x:row>
    <x:row r="233">
      <x:c r="A233" s="21" t="n">
        <x:f>IFERROR('Data_Input'!B233,"")</x:f>
        <x:v>11</x:v>
      </x:c>
      <x:c r="B233" s="21" t="n">
        <x:f>IFERROR('Data_Input'!B232,"")</x:f>
        <x:v>11</x:v>
      </x:c>
      <x:c r="C233" s="21">
        <x:f>'Calculations'!$B$5*A233+(1-'Calculations'!$B$5)*C232</x:f>
        <x:v>12.2800539513129</x:v>
      </x:c>
      <x:c r="D233" s="21">
        <x:f>C232</x:f>
        <x:v>12.4469497281171</x:v>
      </x:c>
      <x:c r="E233" s="21">
        <x:f>A233-D233</x:f>
        <x:v>-1.44694972811713</x:v>
      </x:c>
    </x:row>
    <x:row r="234">
      <x:c r="A234" s="21" t="n">
        <x:f>IFERROR('Data_Input'!B234,"")</x:f>
        <x:v>15</x:v>
      </x:c>
      <x:c r="B234" s="21" t="n">
        <x:f>IFERROR('Data_Input'!B233,"")</x:f>
        <x:v>11</x:v>
      </x:c>
      <x:c r="C234" s="21">
        <x:f>'Calculations'!$B$5*A234+(1-'Calculations'!$B$5)*C233</x:f>
        <x:v>12.5937811664608</x:v>
      </x:c>
      <x:c r="D234" s="21">
        <x:f>C233</x:f>
        <x:v>12.2800539513129</x:v>
      </x:c>
      <x:c r="E234" s="21">
        <x:f>A234-D234</x:f>
        <x:v>2.7199460486871</x:v>
      </x:c>
    </x:row>
    <x:row r="235">
      <x:c r="A235" s="21" t="n">
        <x:f>IFERROR('Data_Input'!B235,"")</x:f>
        <x:v>10</x:v>
      </x:c>
      <x:c r="B235" s="21" t="n">
        <x:f>IFERROR('Data_Input'!B234,"")</x:f>
        <x:v>15</x:v>
      </x:c>
      <x:c r="C235" s="21">
        <x:f>'Calculations'!$B$5*A235+(1-'Calculations'!$B$5)*C234</x:f>
        <x:v>12.2946062094981</x:v>
      </x:c>
      <x:c r="D235" s="21">
        <x:f>C234</x:f>
        <x:v>12.5937811664608</x:v>
      </x:c>
      <x:c r="E235" s="21">
        <x:f>A235-D235</x:f>
        <x:v>-2.59378116646082</x:v>
      </x:c>
    </x:row>
    <x:row r="236">
      <x:c r="A236" s="21" t="n">
        <x:f>IFERROR('Data_Input'!B236,"")</x:f>
        <x:v>10</x:v>
      </x:c>
      <x:c r="B236" s="21" t="n">
        <x:f>IFERROR('Data_Input'!B235,"")</x:f>
        <x:v>10</x:v>
      </x:c>
      <x:c r="C236" s="21">
        <x:f>'Calculations'!$B$5*A236+(1-'Calculations'!$B$5)*C235</x:f>
        <x:v>12.0299390421789</x:v>
      </x:c>
      <x:c r="D236" s="21">
        <x:f>C235</x:f>
        <x:v>12.2946062094981</x:v>
      </x:c>
      <x:c r="E236" s="21">
        <x:f>A236-D236</x:f>
        <x:v>-2.2946062094981</x:v>
      </x:c>
    </x:row>
    <x:row r="237">
      <x:c r="A237" s="21" t="n">
        <x:f>IFERROR('Data_Input'!B237,"")</x:f>
        <x:v>13</x:v>
      </x:c>
      <x:c r="B237" s="21" t="n">
        <x:f>IFERROR('Data_Input'!B236,"")</x:f>
        <x:v>10</x:v>
      </x:c>
      <x:c r="C237" s="21">
        <x:f>'Calculations'!$B$5*A237+(1-'Calculations'!$B$5)*C236</x:f>
        <x:v>12.1418289537336</x:v>
      </x:c>
      <x:c r="D237" s="21">
        <x:f>C236</x:f>
        <x:v>12.0299390421789</x:v>
      </x:c>
      <x:c r="E237" s="21">
        <x:f>A237-D237</x:f>
        <x:v>0.970060957821058</x:v>
      </x:c>
    </x:row>
    <x:row r="238">
      <x:c r="A238" s="21" t="n">
        <x:f>IFERROR('Data_Input'!B238,"")</x:f>
        <x:v>13</x:v>
      </x:c>
      <x:c r="B238" s="21" t="n">
        <x:f>IFERROR('Data_Input'!B237,"")</x:f>
        <x:v>13</x:v>
      </x:c>
      <x:c r="C238" s="21">
        <x:f>'Calculations'!$B$5*A238+(1-'Calculations'!$B$5)*C237</x:f>
        <x:v>12.2408131275541</x:v>
      </x:c>
      <x:c r="D238" s="21">
        <x:f>C237</x:f>
        <x:v>12.1418289537336</x:v>
      </x:c>
      <x:c r="E238" s="21">
        <x:f>A238-D238</x:f>
        <x:v>0.858171046266444</x:v>
      </x:c>
    </x:row>
    <x:row r="239">
      <x:c r="A239" s="21" t="n">
        <x:f>IFERROR('Data_Input'!B239,"")</x:f>
        <x:v>11</x:v>
      </x:c>
      <x:c r="B239" s="21" t="n">
        <x:f>IFERROR('Data_Input'!B238,"")</x:f>
        <x:v>13</x:v>
      </x:c>
      <x:c r="C239" s="21">
        <x:f>'Calculations'!$B$5*A239+(1-'Calculations'!$B$5)*C238</x:f>
        <x:v>12.0976938008989</x:v>
      </x:c>
      <x:c r="D239" s="21">
        <x:f>C238</x:f>
        <x:v>12.2408131275541</x:v>
      </x:c>
      <x:c r="E239" s="21">
        <x:f>A239-D239</x:f>
        <x:v>-1.2408131275541</x:v>
      </x:c>
    </x:row>
    <x:row r="240">
      <x:c r="A240" s="21" t="n">
        <x:f>IFERROR('Data_Input'!B240,"")</x:f>
        <x:v>12</x:v>
      </x:c>
      <x:c r="B240" s="21" t="n">
        <x:f>IFERROR('Data_Input'!B239,"")</x:f>
        <x:v>11</x:v>
      </x:c>
      <x:c r="C240" s="21">
        <x:f>'Calculations'!$B$5*A240+(1-'Calculations'!$B$5)*C239</x:f>
        <x:v>12.0864254876513</x:v>
      </x:c>
      <x:c r="D240" s="21">
        <x:f>C239</x:f>
        <x:v>12.0976938008989</x:v>
      </x:c>
      <x:c r="E240" s="21">
        <x:f>A240-D240</x:f>
        <x:v>-0.0976938008989183</x:v>
      </x:c>
    </x:row>
    <x:row r="241">
      <x:c r="A241" s="21" t="n">
        <x:f>IFERROR('Data_Input'!B241,"")</x:f>
        <x:v>14</x:v>
      </x:c>
      <x:c r="B241" s="21" t="n">
        <x:f>IFERROR('Data_Input'!B240,"")</x:f>
        <x:v>12</x:v>
      </x:c>
      <x:c r="C241" s="21">
        <x:f>'Calculations'!$B$5*A241+(1-'Calculations'!$B$5)*C240</x:f>
        <x:v>12.3071432489565</x:v>
      </x:c>
      <x:c r="D241" s="21">
        <x:f>C240</x:f>
        <x:v>12.0864254876513</x:v>
      </x:c>
      <x:c r="E241" s="21">
        <x:f>A241-D241</x:f>
        <x:v>1.9135745123487</x:v>
      </x:c>
    </x:row>
    <x:row r="242">
      <x:c r="A242" s="21" t="n">
        <x:f>IFERROR('Data_Input'!B242,"")</x:f>
        <x:v>10</x:v>
      </x:c>
      <x:c r="B242" s="21" t="n">
        <x:f>IFERROR('Data_Input'!B241,"")</x:f>
        <x:v>14</x:v>
      </x:c>
      <x:c r="C242" s="21">
        <x:f>'Calculations'!$B$5*A242+(1-'Calculations'!$B$5)*C241</x:f>
        <x:v>12.0410300196916</x:v>
      </x:c>
      <x:c r="D242" s="21">
        <x:f>C241</x:f>
        <x:v>12.3071432489565</x:v>
      </x:c>
      <x:c r="E242" s="21">
        <x:f>A242-D242</x:f>
        <x:v>-2.30714324895652</x:v>
      </x:c>
    </x:row>
    <x:row r="243">
      <x:c r="A243" s="21" t="n">
        <x:f>IFERROR('Data_Input'!B243,"")</x:f>
        <x:v>16</x:v>
      </x:c>
      <x:c r="B243" s="21" t="n">
        <x:f>IFERROR('Data_Input'!B242,"")</x:f>
        <x:v>10</x:v>
      </x:c>
      <x:c r="C243" s="21">
        <x:f>'Calculations'!$B$5*A243+(1-'Calculations'!$B$5)*C242</x:f>
        <x:v>12.4976701899538</x:v>
      </x:c>
      <x:c r="D243" s="21">
        <x:f>C242</x:f>
        <x:v>12.0410300196916</x:v>
      </x:c>
      <x:c r="E243" s="21">
        <x:f>A243-D243</x:f>
        <x:v>3.95896998030839</x:v>
      </x:c>
    </x:row>
    <x:row r="244">
      <x:c r="A244" s="21" t="n">
        <x:f>IFERROR('Data_Input'!B244,"")</x:f>
        <x:v>8</x:v>
      </x:c>
      <x:c r="B244" s="21" t="n">
        <x:f>IFERROR('Data_Input'!B243,"")</x:f>
        <x:v>16</x:v>
      </x:c>
      <x:c r="C244" s="21">
        <x:f>'Calculations'!$B$5*A244+(1-'Calculations'!$B$5)*C243</x:f>
        <x:v>11.9788946267292</x:v>
      </x:c>
      <x:c r="D244" s="21">
        <x:f>C243</x:f>
        <x:v>12.4976701899538</x:v>
      </x:c>
      <x:c r="E244" s="21">
        <x:f>A244-D244</x:f>
        <x:v>-4.49767018995377</x:v>
      </x:c>
    </x:row>
    <x:row r="245">
      <x:c r="A245" s="21" t="n">
        <x:f>IFERROR('Data_Input'!B245,"")</x:f>
        <x:v>17</x:v>
      </x:c>
      <x:c r="B245" s="21" t="n">
        <x:f>IFERROR('Data_Input'!B244,"")</x:f>
        <x:v>8</x:v>
      </x:c>
      <x:c r="C245" s="21">
        <x:f>'Calculations'!$B$5*A245+(1-'Calculations'!$B$5)*C244</x:f>
        <x:v>12.5580448663014</x:v>
      </x:c>
      <x:c r="D245" s="21">
        <x:f>C244</x:f>
        <x:v>11.9788946267292</x:v>
      </x:c>
      <x:c r="E245" s="21">
        <x:f>A245-D245</x:f>
        <x:v>5.02110537327077</x:v>
      </x:c>
    </x:row>
    <x:row r="246">
      <x:c r="A246" s="21" t="n">
        <x:f>IFERROR('Data_Input'!B246,"")</x:f>
        <x:v>11</x:v>
      </x:c>
      <x:c r="B246" s="21" t="n">
        <x:f>IFERROR('Data_Input'!B245,"")</x:f>
        <x:v>17</x:v>
      </x:c>
      <x:c r="C246" s="21">
        <x:f>'Calculations'!$B$5*A246+(1-'Calculations'!$B$5)*C245</x:f>
        <x:v>12.3783350234476</x:v>
      </x:c>
      <x:c r="D246" s="21">
        <x:f>C245</x:f>
        <x:v>12.5580448663014</x:v>
      </x:c>
      <x:c r="E246" s="21">
        <x:f>A246-D246</x:f>
        <x:v>-1.55804486630139</x:v>
      </x:c>
    </x:row>
    <x:row r="247">
      <x:c r="A247" s="21" t="n">
        <x:f>IFERROR('Data_Input'!B247,"")</x:f>
        <x:v>11</x:v>
      </x:c>
      <x:c r="B247" s="21" t="n">
        <x:f>IFERROR('Data_Input'!B246,"")</x:f>
        <x:v>11</x:v>
      </x:c>
      <x:c r="C247" s="21">
        <x:f>'Calculations'!$B$5*A247+(1-'Calculations'!$B$5)*C246</x:f>
        <x:v>12.2193534845837</x:v>
      </x:c>
      <x:c r="D247" s="21">
        <x:f>C246</x:f>
        <x:v>12.3783350234476</x:v>
      </x:c>
      <x:c r="E247" s="21">
        <x:f>A247-D247</x:f>
        <x:v>-1.37833502344764</x:v>
      </x:c>
    </x:row>
    <x:row r="248">
      <x:c r="A248" s="21" t="n">
        <x:f>IFERROR('Data_Input'!B248,"")</x:f>
        <x:v>16</x:v>
      </x:c>
      <x:c r="B248" s="21" t="n">
        <x:f>IFERROR('Data_Input'!B247,"")</x:f>
        <x:v>11</x:v>
      </x:c>
      <x:c r="C248" s="21">
        <x:f>'Calculations'!$B$5*A248+(1-'Calculations'!$B$5)*C247</x:f>
        <x:v>12.6554252600929</x:v>
      </x:c>
      <x:c r="D248" s="21">
        <x:f>C247</x:f>
        <x:v>12.2193534845837</x:v>
      </x:c>
      <x:c r="E248" s="21">
        <x:f>A248-D248</x:f>
        <x:v>3.78064651541627</x:v>
      </x:c>
    </x:row>
    <x:row r="249">
      <x:c r="A249" s="21" t="n">
        <x:f>IFERROR('Data_Input'!B249,"")</x:f>
        <x:v>12</x:v>
      </x:c>
      <x:c r="B249" s="21" t="n">
        <x:f>IFERROR('Data_Input'!B248,"")</x:f>
        <x:v>16</x:v>
      </x:c>
      <x:c r="C249" s="21">
        <x:f>'Calculations'!$B$5*A249+(1-'Calculations'!$B$5)*C248</x:f>
        <x:v>12.5798264291213</x:v>
      </x:c>
      <x:c r="D249" s="21">
        <x:f>C248</x:f>
        <x:v>12.6554252600929</x:v>
      </x:c>
      <x:c r="E249" s="21">
        <x:f>A249-D249</x:f>
        <x:v>-0.655425260092937</x:v>
      </x:c>
    </x:row>
    <x:row r="250">
      <x:c r="A250" s="21" t="n">
        <x:f>IFERROR('Data_Input'!B250,"")</x:f>
        <x:v>13</x:v>
      </x:c>
      <x:c r="B250" s="21" t="n">
        <x:f>IFERROR('Data_Input'!B249,"")</x:f>
        <x:v>12</x:v>
      </x:c>
      <x:c r="C250" s="21">
        <x:f>'Calculations'!$B$5*A250+(1-'Calculations'!$B$5)*C249</x:f>
        <x:v>12.6282905831564</x:v>
      </x:c>
      <x:c r="D250" s="21">
        <x:f>C249</x:f>
        <x:v>12.5798264291213</x:v>
      </x:c>
      <x:c r="E250" s="21">
        <x:f>A250-D250</x:f>
        <x:v>0.42017357087866</x:v>
      </x:c>
    </x:row>
    <x:row r="251">
      <x:c r="A251" s="21" t="n">
        <x:f>IFERROR('Data_Input'!B251,"")</x:f>
        <x:v>13</x:v>
      </x:c>
      <x:c r="B251" s="21" t="n">
        <x:f>IFERROR('Data_Input'!B250,"")</x:f>
        <x:v>13</x:v>
      </x:c>
      <x:c r="C251" s="21">
        <x:f>'Calculations'!$B$5*A251+(1-'Calculations'!$B$5)*C250</x:f>
        <x:v>12.6711647277545</x:v>
      </x:c>
      <x:c r="D251" s="21">
        <x:f>C250</x:f>
        <x:v>12.6282905831564</x:v>
      </x:c>
      <x:c r="E251" s="21">
        <x:f>A251-D251</x:f>
        <x:v>0.371709416843638</x:v>
      </x:c>
    </x:row>
    <x:row r="252">
      <x:c r="A252" s="21" t="n">
        <x:f>IFERROR('Data_Input'!B252,"")</x:f>
        <x:v>14</x:v>
      </x:c>
      <x:c r="B252" s="21" t="n">
        <x:f>IFERROR('Data_Input'!B251,"")</x:f>
        <x:v>13</x:v>
      </x:c>
      <x:c r="C252" s="21">
        <x:f>'Calculations'!$B$5*A252+(1-'Calculations'!$B$5)*C251</x:f>
        <x:v>12.8244368081155</x:v>
      </x:c>
      <x:c r="D252" s="21">
        <x:f>C251</x:f>
        <x:v>12.6711647277545</x:v>
      </x:c>
      <x:c r="E252" s="21">
        <x:f>A252-D252</x:f>
        <x:v>1.32883527224548</x:v>
      </x:c>
    </x:row>
    <x:row r="253">
      <x:c r="A253" s="21" t="n">
        <x:f>IFERROR('Data_Input'!B253,"")</x:f>
        <x:v>9</x:v>
      </x:c>
      <x:c r="B253" s="21" t="n">
        <x:f>IFERROR('Data_Input'!B252,"")</x:f>
        <x:v>14</x:v>
      </x:c>
      <x:c r="C253" s="21">
        <x:f>'Calculations'!$B$5*A253+(1-'Calculations'!$B$5)*C252</x:f>
        <x:v>12.383314121179</x:v>
      </x:c>
      <x:c r="D253" s="21">
        <x:f>C252</x:f>
        <x:v>12.8244368081155</x:v>
      </x:c>
      <x:c r="E253" s="21">
        <x:f>A253-D253</x:f>
        <x:v>-3.8244368081155</x:v>
      </x:c>
    </x:row>
    <x:row r="254">
      <x:c r="A254" s="21" t="n">
        <x:f>IFERROR('Data_Input'!B254,"")</x:f>
        <x:v>12</x:v>
      </x:c>
      <x:c r="B254" s="21" t="n">
        <x:f>IFERROR('Data_Input'!B253,"")</x:f>
        <x:v>9</x:v>
      </x:c>
      <x:c r="C254" s="21">
        <x:f>'Calculations'!$B$5*A254+(1-'Calculations'!$B$5)*C253</x:f>
        <x:v>12.339101453129</x:v>
      </x:c>
      <x:c r="D254" s="21">
        <x:f>C253</x:f>
        <x:v>12.383314121179</x:v>
      </x:c>
      <x:c r="E254" s="21">
        <x:f>A254-D254</x:f>
        <x:v>-0.383314121178968</x:v>
      </x:c>
    </x:row>
    <x:row r="255">
      <x:c r="A255" s="21" t="n">
        <x:f>IFERROR('Data_Input'!B255,"")</x:f>
        <x:v>16</x:v>
      </x:c>
      <x:c r="B255" s="21" t="n">
        <x:f>IFERROR('Data_Input'!B254,"")</x:f>
        <x:v>12</x:v>
      </x:c>
      <x:c r="C255" s="21">
        <x:f>'Calculations'!$B$5*A255+(1-'Calculations'!$B$5)*C254</x:f>
        <x:v>12.7613611176556</x:v>
      </x:c>
      <x:c r="D255" s="21">
        <x:f>C254</x:f>
        <x:v>12.339101453129</x:v>
      </x:c>
      <x:c r="E255" s="21">
        <x:f>A255-D255</x:f>
        <x:v>3.66089854687097</x:v>
      </x:c>
    </x:row>
    <x:row r="256">
      <x:c r="A256" s="21" t="n">
        <x:f>IFERROR('Data_Input'!B256,"")</x:f>
        <x:v>10</x:v>
      </x:c>
      <x:c r="B256" s="21" t="n">
        <x:f>IFERROR('Data_Input'!B255,"")</x:f>
        <x:v>16</x:v>
      </x:c>
      <x:c r="C256" s="21">
        <x:f>'Calculations'!$B$5*A256+(1-'Calculations'!$B$5)*C255</x:f>
        <x:v>12.4428569569286</x:v>
      </x:c>
      <x:c r="D256" s="21">
        <x:f>C255</x:f>
        <x:v>12.7613611176556</x:v>
      </x:c>
      <x:c r="E256" s="21">
        <x:f>A256-D256</x:f>
        <x:v>-2.76136111765556</x:v>
      </x:c>
    </x:row>
    <x:row r="257">
      <x:c r="A257" s="21" t="n">
        <x:f>IFERROR('Data_Input'!B257,"")</x:f>
        <x:v>13</x:v>
      </x:c>
      <x:c r="B257" s="21" t="n">
        <x:f>IFERROR('Data_Input'!B256,"")</x:f>
        <x:v>10</x:v>
      </x:c>
      <x:c r="C257" s="21">
        <x:f>'Calculations'!$B$5*A257+(1-'Calculations'!$B$5)*C256</x:f>
        <x:v>12.5071196048683</x:v>
      </x:c>
      <x:c r="D257" s="21">
        <x:f>C256</x:f>
        <x:v>12.4428569569286</x:v>
      </x:c>
      <x:c r="E257" s="21">
        <x:f>A257-D257</x:f>
        <x:v>0.557143043071445</x:v>
      </x:c>
    </x:row>
    <x:row r="258">
      <x:c r="A258" s="21" t="n">
        <x:f>IFERROR('Data_Input'!B258,"")</x:f>
        <x:v>10</x:v>
      </x:c>
      <x:c r="B258" s="21" t="n">
        <x:f>IFERROR('Data_Input'!B257,"")</x:f>
        <x:v>13</x:v>
      </x:c>
      <x:c r="C258" s="21">
        <x:f>'Calculations'!$B$5*A258+(1-'Calculations'!$B$5)*C257</x:f>
        <x:v>12.2179404676359</x:v>
      </x:c>
      <x:c r="D258" s="21">
        <x:f>C257</x:f>
        <x:v>12.5071196048683</x:v>
      </x:c>
      <x:c r="E258" s="21">
        <x:f>A258-D258</x:f>
        <x:v>-2.50711960486829</x:v>
      </x:c>
    </x:row>
    <x:row r="259">
      <x:c r="A259" s="21" t="n">
        <x:f>IFERROR('Data_Input'!B259,"")</x:f>
        <x:v>10</x:v>
      </x:c>
      <x:c r="B259" s="21" t="n">
        <x:f>IFERROR('Data_Input'!B258,"")</x:f>
        <x:v>10</x:v>
      </x:c>
      <x:c r="C259" s="21">
        <x:f>'Calculations'!$B$5*A259+(1-'Calculations'!$B$5)*C258</x:f>
        <x:v>11.962116170455</x:v>
      </x:c>
      <x:c r="D259" s="21">
        <x:f>C258</x:f>
        <x:v>12.2179404676359</x:v>
      </x:c>
      <x:c r="E259" s="21">
        <x:f>A259-D259</x:f>
        <x:v>-2.21794046763586</x:v>
      </x:c>
    </x:row>
    <x:row r="260">
      <x:c r="A260" s="21" t="n">
        <x:f>IFERROR('Data_Input'!B260,"")</x:f>
        <x:v>7</x:v>
      </x:c>
      <x:c r="B260" s="21" t="n">
        <x:f>IFERROR('Data_Input'!B259,"")</x:f>
        <x:v>10</x:v>
      </x:c>
      <x:c r="C260" s="21">
        <x:f>'Calculations'!$B$5*A260+(1-'Calculations'!$B$5)*C259</x:f>
        <x:v>11.3897699328711</x:v>
      </x:c>
      <x:c r="D260" s="21">
        <x:f>C259</x:f>
        <x:v>11.962116170455</x:v>
      </x:c>
      <x:c r="E260" s="21">
        <x:f>A260-D260</x:f>
        <x:v>-4.96211617045499</x:v>
      </x:c>
    </x:row>
    <x:row r="261">
      <x:c r="A261" s="21" t="n">
        <x:f>IFERROR('Data_Input'!B261,"")</x:f>
        <x:v>8</x:v>
      </x:c>
      <x:c r="B261" s="21" t="n">
        <x:f>IFERROR('Data_Input'!B260,"")</x:f>
        <x:v>7</x:v>
      </x:c>
      <x:c r="C261" s="21">
        <x:f>'Calculations'!$B$5*A261+(1-'Calculations'!$B$5)*C260</x:f>
        <x:v>10.9987831037223</x:v>
      </x:c>
      <x:c r="D261" s="21">
        <x:f>C260</x:f>
        <x:v>11.3897699328711</x:v>
      </x:c>
      <x:c r="E261" s="21">
        <x:f>A261-D261</x:f>
        <x:v>-3.38976993287108</x:v>
      </x:c>
    </x:row>
    <x:row r="262">
      <x:c r="A262" s="21" t="n">
        <x:f>IFERROR('Data_Input'!B262,"")</x:f>
        <x:v>9</x:v>
      </x:c>
      <x:c r="B262" s="21" t="n">
        <x:f>IFERROR('Data_Input'!B261,"")</x:f>
        <x:v>8</x:v>
      </x:c>
      <x:c r="C262" s="21">
        <x:f>'Calculations'!$B$5*A262+(1-'Calculations'!$B$5)*C261</x:f>
        <x:v>10.7682371128862</x:v>
      </x:c>
      <x:c r="D262" s="21">
        <x:f>C261</x:f>
        <x:v>10.9987831037223</x:v>
      </x:c>
      <x:c r="E262" s="21">
        <x:f>A262-D262</x:f>
        <x:v>-1.99878310372235</x:v>
      </x:c>
    </x:row>
    <x:row r="263">
      <x:c r="A263" s="21" t="n">
        <x:f>IFERROR('Data_Input'!B263,"")</x:f>
        <x:v>15</x:v>
      </x:c>
      <x:c r="B263" s="21" t="n">
        <x:f>IFERROR('Data_Input'!B262,"")</x:f>
        <x:v>9</x:v>
      </x:c>
      <x:c r="C263" s="21">
        <x:f>'Calculations'!$B$5*A263+(1-'Calculations'!$B$5)*C262</x:f>
        <x:v>11.2563420833437</x:v>
      </x:c>
      <x:c r="D263" s="21">
        <x:f>C262</x:f>
        <x:v>10.7682371128862</x:v>
      </x:c>
      <x:c r="E263" s="21">
        <x:f>A263-D263</x:f>
        <x:v>4.23176288711383</x:v>
      </x:c>
    </x:row>
    <x:row r="264">
      <x:c r="A264" s="21" t="n">
        <x:f>IFERROR('Data_Input'!B264,"")</x:f>
        <x:v>10</x:v>
      </x:c>
      <x:c r="B264" s="21" t="n">
        <x:f>IFERROR('Data_Input'!B263,"")</x:f>
        <x:v>15</x:v>
      </x:c>
      <x:c r="C264" s="21">
        <x:f>'Calculations'!$B$5*A264+(1-'Calculations'!$B$5)*C263</x:f>
        <x:v>11.1114315976115</x:v>
      </x:c>
      <x:c r="D264" s="21">
        <x:f>C263</x:f>
        <x:v>11.2563420833437</x:v>
      </x:c>
      <x:c r="E264" s="21">
        <x:f>A264-D264</x:f>
        <x:v>-1.25634208334371</x:v>
      </x:c>
    </x:row>
    <x:row r="265">
      <x:c r="A265" s="21" t="n">
        <x:f>IFERROR('Data_Input'!B265,"")</x:f>
        <x:v>11</x:v>
      </x:c>
      <x:c r="B265" s="21" t="n">
        <x:f>IFERROR('Data_Input'!B264,"")</x:f>
        <x:v>10</x:v>
      </x:c>
      <x:c r="C265" s="21">
        <x:f>'Calculations'!$B$5*A265+(1-'Calculations'!$B$5)*C264</x:f>
        <x:v>11.0985787232632</x:v>
      </x:c>
      <x:c r="D265" s="21">
        <x:f>C264</x:f>
        <x:v>11.1114315976115</x:v>
      </x:c>
      <x:c r="E265" s="21">
        <x:f>A265-D265</x:f>
        <x:v>-0.111431597611537</x:v>
      </x:c>
    </x:row>
    <x:row r="266">
      <x:c r="A266" s="21" t="n">
        <x:f>IFERROR('Data_Input'!B266,"")</x:f>
        <x:v>13</x:v>
      </x:c>
      <x:c r="B266" s="21" t="n">
        <x:f>IFERROR('Data_Input'!B265,"")</x:f>
        <x:v>11</x:v>
      </x:c>
      <x:c r="C266" s="21">
        <x:f>'Calculations'!$B$5*A266+(1-'Calculations'!$B$5)*C265</x:f>
        <x:v>11.3178946917772</x:v>
      </x:c>
      <x:c r="D266" s="21">
        <x:f>C265</x:f>
        <x:v>11.0985787232632</x:v>
      </x:c>
      <x:c r="E266" s="21">
        <x:f>A266-D266</x:f>
        <x:v>1.90142127673684</x:v>
      </x:c>
    </x:row>
    <x:row r="267">
      <x:c r="A267" s="21" t="n">
        <x:f>IFERROR('Data_Input'!B267,"")</x:f>
        <x:v>8</x:v>
      </x:c>
      <x:c r="B267" s="21" t="n">
        <x:f>IFERROR('Data_Input'!B266,"")</x:f>
        <x:v>13</x:v>
      </x:c>
      <x:c r="C267" s="21">
        <x:f>'Calculations'!$B$5*A267+(1-'Calculations'!$B$5)*C266</x:f>
        <x:v>10.9351981811946</x:v>
      </x:c>
      <x:c r="D267" s="21">
        <x:f>C266</x:f>
        <x:v>11.3178946917772</x:v>
      </x:c>
      <x:c r="E267" s="21">
        <x:f>A267-D267</x:f>
        <x:v>-3.31789469177716</x:v>
      </x:c>
    </x:row>
    <x:row r="268">
      <x:c r="A268" s="21" t="n">
        <x:f>IFERROR('Data_Input'!B268,"")</x:f>
        <x:v>8</x:v>
      </x:c>
      <x:c r="B268" s="21" t="n">
        <x:f>IFERROR('Data_Input'!B267,"")</x:f>
        <x:v>8</x:v>
      </x:c>
      <x:c r="C268" s="21">
        <x:f>'Calculations'!$B$5*A268+(1-'Calculations'!$B$5)*C267</x:f>
        <x:v>10.5966431014945</x:v>
      </x:c>
      <x:c r="D268" s="21">
        <x:f>C267</x:f>
        <x:v>10.9351981811946</x:v>
      </x:c>
      <x:c r="E268" s="21">
        <x:f>A268-D268</x:f>
        <x:v>-2.93519818119462</x:v>
      </x:c>
    </x:row>
    <x:row r="269">
      <x:c r="A269" s="21" t="n">
        <x:f>IFERROR('Data_Input'!B269,"")</x:f>
        <x:v>10</x:v>
      </x:c>
      <x:c r="B269" s="21" t="n">
        <x:f>IFERROR('Data_Input'!B268,"")</x:f>
        <x:v>8</x:v>
      </x:c>
      <x:c r="C269" s="21">
        <x:f>'Calculations'!$B$5*A269+(1-'Calculations'!$B$5)*C268</x:f>
        <x:v>10.5278243913736</x:v>
      </x:c>
      <x:c r="D269" s="21">
        <x:f>C268</x:f>
        <x:v>10.5966431014945</x:v>
      </x:c>
      <x:c r="E269" s="21">
        <x:f>A269-D269</x:f>
        <x:v>-0.596643101494454</x:v>
      </x:c>
    </x:row>
    <x:row r="270">
      <x:c r="A270" s="21" t="n">
        <x:f>IFERROR('Data_Input'!B270,"")</x:f>
        <x:v>15</x:v>
      </x:c>
      <x:c r="B270" s="21" t="n">
        <x:f>IFERROR('Data_Input'!B269,"")</x:f>
        <x:v>10</x:v>
      </x:c>
      <x:c r="C270" s="21">
        <x:f>'Calculations'!$B$5*A270+(1-'Calculations'!$B$5)*C269</x:f>
        <x:v>11.0436593286232</x:v>
      </x:c>
      <x:c r="D270" s="21">
        <x:f>C269</x:f>
        <x:v>10.5278243913736</x:v>
      </x:c>
      <x:c r="E270" s="21">
        <x:f>A270-D270</x:f>
        <x:v>4.47217560862644</x:v>
      </x:c>
    </x:row>
    <x:row r="271">
      <x:c r="A271" s="21" t="n">
        <x:f>IFERROR('Data_Input'!B271,"")</x:f>
        <x:v>14</x:v>
      </x:c>
      <x:c r="B271" s="21" t="n">
        <x:f>IFERROR('Data_Input'!B270,"")</x:f>
        <x:v>15</x:v>
      </x:c>
      <x:c r="C271" s="21">
        <x:f>'Calculations'!$B$5*A271+(1-'Calculations'!$B$5)*C270</x:f>
        <x:v>11.3846530502844</x:v>
      </x:c>
      <x:c r="D271" s="21">
        <x:f>C270</x:f>
        <x:v>11.0436593286232</x:v>
      </x:c>
      <x:c r="E271" s="21">
        <x:f>A271-D271</x:f>
        <x:v>2.95634067137684</x:v>
      </x:c>
    </x:row>
    <x:row r="272">
      <x:c r="A272" s="21" t="n">
        <x:f>IFERROR('Data_Input'!B272,"")</x:f>
        <x:v>15</x:v>
      </x:c>
      <x:c r="B272" s="21" t="n">
        <x:f>IFERROR('Data_Input'!B271,"")</x:f>
        <x:v>14</x:v>
      </x:c>
      <x:c r="C272" s="21">
        <x:f>'Calculations'!$B$5*A272+(1-'Calculations'!$B$5)*C271</x:f>
        <x:v>11.8016586489341</x:v>
      </x:c>
      <x:c r="D272" s="21">
        <x:f>C271</x:f>
        <x:v>11.3846530502844</x:v>
      </x:c>
      <x:c r="E272" s="21">
        <x:f>A272-D272</x:f>
        <x:v>3.61534694971561</x:v>
      </x:c>
    </x:row>
    <x:row r="273">
      <x:c r="A273" s="21" t="n">
        <x:f>IFERROR('Data_Input'!B273,"")</x:f>
        <x:v>12</x:v>
      </x:c>
      <x:c r="B273" s="21" t="n">
        <x:f>IFERROR('Data_Input'!B272,"")</x:f>
        <x:v>15</x:v>
      </x:c>
      <x:c r="C273" s="21">
        <x:f>'Calculations'!$B$5*A273+(1-'Calculations'!$B$5)*C272</x:f>
        <x:v>11.8245359702504</x:v>
      </x:c>
      <x:c r="D273" s="21">
        <x:f>C272</x:f>
        <x:v>11.8016586489341</x:v>
      </x:c>
      <x:c r="E273" s="21">
        <x:f>A273-D273</x:f>
        <x:v>0.198341351065853</x:v>
      </x:c>
    </x:row>
    <x:row r="274">
      <x:c r="A274" s="21" t="n">
        <x:f>IFERROR('Data_Input'!B274,"")</x:f>
        <x:v>15</x:v>
      </x:c>
      <x:c r="B274" s="21" t="n">
        <x:f>IFERROR('Data_Input'!B273,"")</x:f>
        <x:v>12</x:v>
      </x:c>
      <x:c r="C274" s="21">
        <x:f>'Calculations'!$B$5*A274+(1-'Calculations'!$B$5)*C273</x:f>
        <x:v>12.1908040759492</x:v>
      </x:c>
      <x:c r="D274" s="21">
        <x:f>C273</x:f>
        <x:v>11.8245359702504</x:v>
      </x:c>
      <x:c r="E274" s="21">
        <x:f>A274-D274</x:f>
        <x:v>3.17546402974964</x:v>
      </x:c>
    </x:row>
    <x:row r="275">
      <x:c r="A275" s="21" t="n">
        <x:f>IFERROR('Data_Input'!B275,"")</x:f>
        <x:v>15</x:v>
      </x:c>
      <x:c r="B275" s="21" t="n">
        <x:f>IFERROR('Data_Input'!B274,"")</x:f>
        <x:v>15</x:v>
      </x:c>
      <x:c r="C275" s="21">
        <x:f>'Calculations'!$B$5*A275+(1-'Calculations'!$B$5)*C274</x:f>
        <x:v>12.5148256551577</x:v>
      </x:c>
      <x:c r="D275" s="21">
        <x:f>C274</x:f>
        <x:v>12.1908040759492</x:v>
      </x:c>
      <x:c r="E275" s="21">
        <x:f>A275-D275</x:f>
        <x:v>2.80919592405078</x:v>
      </x:c>
    </x:row>
    <x:row r="276">
      <x:c r="A276" s="21" t="n">
        <x:f>IFERROR('Data_Input'!B276,"")</x:f>
        <x:v>12</x:v>
      </x:c>
      <x:c r="B276" s="21" t="n">
        <x:f>IFERROR('Data_Input'!B275,"")</x:f>
        <x:v>15</x:v>
      </x:c>
      <x:c r="C276" s="21">
        <x:f>'Calculations'!$B$5*A276+(1-'Calculations'!$B$5)*C275</x:f>
        <x:v>12.4554440291297</x:v>
      </x:c>
      <x:c r="D276" s="21">
        <x:f>C275</x:f>
        <x:v>12.5148256551577</x:v>
      </x:c>
      <x:c r="E276" s="21">
        <x:f>A276-D276</x:f>
        <x:v>-0.514825655157654</x:v>
      </x:c>
    </x:row>
    <x:row r="277">
      <x:c r="A277" s="21" t="n">
        <x:f>IFERROR('Data_Input'!B277,"")</x:f>
        <x:v>15</x:v>
      </x:c>
      <x:c r="B277" s="21" t="n">
        <x:f>IFERROR('Data_Input'!B276,"")</x:f>
        <x:v>12</x:v>
      </x:c>
      <x:c r="C277" s="21">
        <x:f>'Calculations'!$B$5*A277+(1-'Calculations'!$B$5)*C276</x:f>
        <x:v>12.7489411957057</x:v>
      </x:c>
      <x:c r="D277" s="21">
        <x:f>C276</x:f>
        <x:v>12.4554440291297</x:v>
      </x:c>
      <x:c r="E277" s="21">
        <x:f>A277-D277</x:f>
        <x:v>2.54455597087029</x:v>
      </x:c>
    </x:row>
    <x:row r="278">
      <x:c r="A278" s="21" t="n">
        <x:f>IFERROR('Data_Input'!B278,"")</x:f>
        <x:v>11</x:v>
      </x:c>
      <x:c r="B278" s="21" t="n">
        <x:f>IFERROR('Data_Input'!B277,"")</x:f>
        <x:v>15</x:v>
      </x:c>
      <x:c r="C278" s="21">
        <x:f>'Calculations'!$B$5*A278+(1-'Calculations'!$B$5)*C277</x:f>
        <x:v>12.5472127639778</x:v>
      </x:c>
      <x:c r="D278" s="21">
        <x:f>C277</x:f>
        <x:v>12.7489411957057</x:v>
      </x:c>
      <x:c r="E278" s="21">
        <x:f>A278-D278</x:f>
        <x:v>-1.74894119570567</x:v>
      </x:c>
    </x:row>
    <x:row r="279">
      <x:c r="A279" s="21" t="n">
        <x:f>IFERROR('Data_Input'!B279,"")</x:f>
        <x:v>10</x:v>
      </x:c>
      <x:c r="B279" s="21" t="n">
        <x:f>IFERROR('Data_Input'!B278,"")</x:f>
        <x:v>11</x:v>
      </x:c>
      <x:c r="C279" s="21">
        <x:f>'Calculations'!$B$5*A279+(1-'Calculations'!$B$5)*C278</x:f>
        <x:v>12.2534091544474</x:v>
      </x:c>
      <x:c r="D279" s="21">
        <x:f>C278</x:f>
        <x:v>12.5472127639778</x:v>
      </x:c>
      <x:c r="E279" s="21">
        <x:f>A279-D279</x:f>
        <x:v>-2.54721276397775</x:v>
      </x:c>
    </x:row>
    <x:row r="280">
      <x:c r="A280" s="21" t="n">
        <x:f>IFERROR('Data_Input'!B280,"")</x:f>
        <x:v>11</x:v>
      </x:c>
      <x:c r="B280" s="21" t="n">
        <x:f>IFERROR('Data_Input'!B279,"")</x:f>
        <x:v>10</x:v>
      </x:c>
      <x:c r="C280" s="21">
        <x:f>'Calculations'!$B$5*A280+(1-'Calculations'!$B$5)*C279</x:f>
        <x:v>12.1088369620484</x:v>
      </x:c>
      <x:c r="D280" s="21">
        <x:f>C279</x:f>
        <x:v>12.2534091544474</x:v>
      </x:c>
      <x:c r="E280" s="21">
        <x:f>A280-D280</x:f>
        <x:v>-1.25340915444744</x:v>
      </x:c>
    </x:row>
    <x:row r="281">
      <x:c r="A281" s="21" t="n">
        <x:f>IFERROR('Data_Input'!B281,"")</x:f>
        <x:v>16</x:v>
      </x:c>
      <x:c r="B281" s="21" t="n">
        <x:f>IFERROR('Data_Input'!B280,"")</x:f>
        <x:v>11</x:v>
      </x:c>
      <x:c r="C281" s="21">
        <x:f>'Calculations'!$B$5*A281+(1-'Calculations'!$B$5)*C280</x:f>
        <x:v>12.5576560642407</x:v>
      </x:c>
      <x:c r="D281" s="21">
        <x:f>C280</x:f>
        <x:v>12.1088369620484</x:v>
      </x:c>
      <x:c r="E281" s="21">
        <x:f>A281-D281</x:f>
        <x:v>3.89116303795156</x:v>
      </x:c>
    </x:row>
    <x:row r="282">
      <x:c r="A282" s="21" t="n">
        <x:f>IFERROR('Data_Input'!B282,"")</x:f>
        <x:v>11</x:v>
      </x:c>
      <x:c r="B282" s="21" t="n">
        <x:f>IFERROR('Data_Input'!B281,"")</x:f>
        <x:v>16</x:v>
      </x:c>
      <x:c r="C282" s="21">
        <x:f>'Calculations'!$B$5*A282+(1-'Calculations'!$B$5)*C281</x:f>
        <x:v>12.3779910670513</x:v>
      </x:c>
      <x:c r="D282" s="21">
        <x:f>C281</x:f>
        <x:v>12.5576560642407</x:v>
      </x:c>
      <x:c r="E282" s="21">
        <x:f>A282-D282</x:f>
        <x:v>-1.55765606424067</x:v>
      </x:c>
    </x:row>
    <x:row r="283">
      <x:c r="A283" s="21" t="n">
        <x:f>IFERROR('Data_Input'!B283,"")</x:f>
        <x:v>13</x:v>
      </x:c>
      <x:c r="B283" s="21" t="n">
        <x:f>IFERROR('Data_Input'!B282,"")</x:f>
        <x:v>11</x:v>
      </x:c>
      <x:c r="C283" s="21">
        <x:f>'Calculations'!$B$5*A283+(1-'Calculations'!$B$5)*C282</x:f>
        <x:v>12.4497355527279</x:v>
      </x:c>
      <x:c r="D283" s="21">
        <x:f>C282</x:f>
        <x:v>12.3779910670513</x:v>
      </x:c>
      <x:c r="E283" s="21">
        <x:f>A283-D283</x:f>
        <x:v>0.622008932948658</x:v>
      </x:c>
    </x:row>
    <x:row r="284">
      <x:c r="A284" s="21" t="n">
        <x:f>IFERROR('Data_Input'!B284,"")</x:f>
        <x:v>5</x:v>
      </x:c>
      <x:c r="B284" s="21" t="n">
        <x:f>IFERROR('Data_Input'!B283,"")</x:f>
        <x:v>13</x:v>
      </x:c>
      <x:c r="C284" s="21">
        <x:f>'Calculations'!$B$5*A284+(1-'Calculations'!$B$5)*C283</x:f>
        <x:v>11.5904593955137</x:v>
      </x:c>
      <x:c r="D284" s="21">
        <x:f>C283</x:f>
        <x:v>12.4497355527279</x:v>
      </x:c>
      <x:c r="E284" s="21">
        <x:f>A284-D284</x:f>
        <x:v>-7.44973555272793</x:v>
      </x:c>
    </x:row>
    <x:row r="285">
      <x:c r="A285" s="21" t="n">
        <x:f>IFERROR('Data_Input'!B285,"")</x:f>
        <x:v>10</x:v>
      </x:c>
      <x:c r="B285" s="21" t="n">
        <x:f>IFERROR('Data_Input'!B284,"")</x:f>
        <x:v>5</x:v>
      </x:c>
      <x:c r="C285" s="21">
        <x:f>'Calculations'!$B$5*A285+(1-'Calculations'!$B$5)*C284</x:f>
        <x:v>11.4070107579199</x:v>
      </x:c>
      <x:c r="D285" s="21">
        <x:f>C284</x:f>
        <x:v>11.5904593955137</x:v>
      </x:c>
      <x:c r="E285" s="21">
        <x:f>A285-D285</x:f>
        <x:v>-1.59045939551374</x:v>
      </x:c>
    </x:row>
    <x:row r="286">
      <x:c r="A286" s="21" t="n">
        <x:f>IFERROR('Data_Input'!B286,"")</x:f>
        <x:v>11</x:v>
      </x:c>
      <x:c r="B286" s="21" t="n">
        <x:f>IFERROR('Data_Input'!B285,"")</x:f>
        <x:v>10</x:v>
      </x:c>
      <x:c r="C286" s="21">
        <x:f>'Calculations'!$B$5*A286+(1-'Calculations'!$B$5)*C285</x:f>
        <x:v>11.3600648445335</x:v>
      </x:c>
      <x:c r="D286" s="21">
        <x:f>C285</x:f>
        <x:v>11.4070107579199</x:v>
      </x:c>
      <x:c r="E286" s="21">
        <x:f>A286-D286</x:f>
        <x:v>-0.40701075791991</x:v>
      </x:c>
    </x:row>
    <x:row r="287">
      <x:c r="A287" s="21" t="n">
        <x:f>IFERROR('Data_Input'!B287,"")</x:f>
        <x:v>7</x:v>
      </x:c>
      <x:c r="B287" s="21" t="n">
        <x:f>IFERROR('Data_Input'!B286,"")</x:f>
        <x:v>11</x:v>
      </x:c>
      <x:c r="C287" s="21">
        <x:f>'Calculations'!$B$5*A287+(1-'Calculations'!$B$5)*C286</x:f>
        <x:v>10.8571611188511</x:v>
      </x:c>
      <x:c r="D287" s="21">
        <x:f>C286</x:f>
        <x:v>11.3600648445335</x:v>
      </x:c>
      <x:c r="E287" s="21">
        <x:f>A287-D287</x:f>
        <x:v>-4.36006484453347</x:v>
      </x:c>
    </x:row>
    <x:row r="288">
      <x:c r="A288" s="21" t="n">
        <x:f>IFERROR('Data_Input'!B288,"")</x:f>
        <x:v>10</x:v>
      </x:c>
      <x:c r="B288" s="21" t="n">
        <x:f>IFERROR('Data_Input'!B287,"")</x:f>
        <x:v>7</x:v>
      </x:c>
      <x:c r="C288" s="21">
        <x:f>'Calculations'!$B$5*A288+(1-'Calculations'!$B$5)*C287</x:f>
        <x:v>10.7582934332659</x:v>
      </x:c>
      <x:c r="D288" s="21">
        <x:f>C287</x:f>
        <x:v>10.8571611188511</x:v>
      </x:c>
      <x:c r="E288" s="21">
        <x:f>A288-D288</x:f>
        <x:v>-0.857161118851083</x:v>
      </x:c>
    </x:row>
    <x:row r="289">
      <x:c r="A289" s="21" t="n">
        <x:f>IFERROR('Data_Input'!B289,"")</x:f>
        <x:v>6</x:v>
      </x:c>
      <x:c r="B289" s="21" t="n">
        <x:f>IFERROR('Data_Input'!B288,"")</x:f>
        <x:v>10</x:v>
      </x:c>
      <x:c r="C289" s="21">
        <x:f>'Calculations'!$B$5*A289+(1-'Calculations'!$B$5)*C288</x:f>
        <x:v>10.2094567574812</x:v>
      </x:c>
      <x:c r="D289" s="21">
        <x:f>C288</x:f>
        <x:v>10.7582934332659</x:v>
      </x:c>
      <x:c r="E289" s="21">
        <x:f>A289-D289</x:f>
        <x:v>-4.75829343326591</x:v>
      </x:c>
    </x:row>
    <x:row r="290">
      <x:c r="A290" s="21" t="n">
        <x:f>IFERROR('Data_Input'!B290,"")</x:f>
        <x:v>12</x:v>
      </x:c>
      <x:c r="B290" s="21" t="n">
        <x:f>IFERROR('Data_Input'!B289,"")</x:f>
        <x:v>6</x:v>
      </x:c>
      <x:c r="C290" s="21">
        <x:f>'Calculations'!$B$5*A290+(1-'Calculations'!$B$5)*C289</x:f>
        <x:v>10.4159837014066</x:v>
      </x:c>
      <x:c r="D290" s="21">
        <x:f>C289</x:f>
        <x:v>10.2094567574812</x:v>
      </x:c>
      <x:c r="E290" s="21">
        <x:f>A290-D290</x:f>
        <x:v>1.79054324251878</x:v>
      </x:c>
    </x:row>
    <x:row r="291">
      <x:c r="A291" s="21" t="n">
        <x:f>IFERROR('Data_Input'!B291,"")</x:f>
        <x:v>13</x:v>
      </x:c>
      <x:c r="B291" s="21" t="n">
        <x:f>IFERROR('Data_Input'!B290,"")</x:f>
        <x:v>12</x:v>
      </x:c>
      <x:c r="C291" s="21">
        <x:f>'Calculations'!$B$5*A291+(1-'Calculations'!$B$5)*C290</x:f>
        <x:v>10.7140323474986</x:v>
      </x:c>
      <x:c r="D291" s="21">
        <x:f>C290</x:f>
        <x:v>10.4159837014066</x:v>
      </x:c>
      <x:c r="E291" s="21">
        <x:f>A291-D291</x:f>
        <x:v>2.58401629859337</x:v>
      </x:c>
    </x:row>
    <x:row r="292">
      <x:c r="A292" s="21" t="n">
        <x:f>IFERROR('Data_Input'!B292,"")</x:f>
        <x:v>10</x:v>
      </x:c>
      <x:c r="B292" s="21" t="n">
        <x:f>IFERROR('Data_Input'!B291,"")</x:f>
        <x:v>13</x:v>
      </x:c>
      <x:c r="C292" s="21">
        <x:f>'Calculations'!$B$5*A292+(1-'Calculations'!$B$5)*C291</x:f>
        <x:v>10.6316735889437</x:v>
      </x:c>
      <x:c r="D292" s="21">
        <x:f>C291</x:f>
        <x:v>10.7140323474986</x:v>
      </x:c>
      <x:c r="E292" s="21">
        <x:f>A292-D292</x:f>
        <x:v>-0.71403234749865</x:v>
      </x:c>
    </x:row>
    <x:row r="293">
      <x:c r="A293" s="21" t="n">
        <x:f>IFERROR('Data_Input'!B293,"")</x:f>
        <x:v>13</x:v>
      </x:c>
      <x:c r="B293" s="21" t="n">
        <x:f>IFERROR('Data_Input'!B292,"")</x:f>
        <x:v>10</x:v>
      </x:c>
      <x:c r="C293" s="21">
        <x:f>'Calculations'!$B$5*A293+(1-'Calculations'!$B$5)*C292</x:f>
        <x:v>10.9048438784282</x:v>
      </x:c>
      <x:c r="D293" s="21">
        <x:f>C292</x:f>
        <x:v>10.6316735889437</x:v>
      </x:c>
      <x:c r="E293" s="21">
        <x:f>A293-D293</x:f>
        <x:v>2.36832641105629</x:v>
      </x:c>
    </x:row>
    <x:row r="294">
      <x:c r="A294" s="21" t="n">
        <x:f>IFERROR('Data_Input'!B294,"")</x:f>
        <x:v>17</x:v>
      </x:c>
      <x:c r="B294" s="21" t="n">
        <x:f>IFERROR('Data_Input'!B293,"")</x:f>
        <x:v>13</x:v>
      </x:c>
      <x:c r="C294" s="21">
        <x:f>'Calculations'!$B$5*A294+(1-'Calculations'!$B$5)*C293</x:f>
        <x:v>11.6078785422354</x:v>
      </x:c>
      <x:c r="D294" s="21">
        <x:f>C293</x:f>
        <x:v>10.9048438784282</x:v>
      </x:c>
      <x:c r="E294" s="21">
        <x:f>A294-D294</x:f>
        <x:v>6.09515612157183</x:v>
      </x:c>
    </x:row>
    <x:row r="295">
      <x:c r="A295" s="21" t="n">
        <x:f>IFERROR('Data_Input'!B295,"")</x:f>
        <x:v>11</x:v>
      </x:c>
      <x:c r="B295" s="21" t="n">
        <x:f>IFERROR('Data_Input'!B294,"")</x:f>
        <x:v>17</x:v>
      </x:c>
      <x:c r="C295" s="21">
        <x:f>'Calculations'!$B$5*A295+(1-'Calculations'!$B$5)*C294</x:f>
        <x:v>11.5377639006984</x:v>
      </x:c>
      <x:c r="D295" s="21">
        <x:f>C294</x:f>
        <x:v>11.6078785422354</x:v>
      </x:c>
      <x:c r="E295" s="21">
        <x:f>A295-D295</x:f>
        <x:v>-0.607878542235385</x:v>
      </x:c>
    </x:row>
    <x:row r="296">
      <x:c r="A296" s="21" t="n">
        <x:f>IFERROR('Data_Input'!B296,"")</x:f>
        <x:v>11</x:v>
      </x:c>
      <x:c r="B296" s="21" t="n">
        <x:f>IFERROR('Data_Input'!B295,"")</x:f>
        <x:v>11</x:v>
      </x:c>
      <x:c r="C296" s="21">
        <x:f>'Calculations'!$B$5*A296+(1-'Calculations'!$B$5)*C295</x:f>
        <x:v>11.4757365045834</x:v>
      </x:c>
      <x:c r="D296" s="21">
        <x:f>C295</x:f>
        <x:v>11.5377639006984</x:v>
      </x:c>
      <x:c r="E296" s="21">
        <x:f>A296-D296</x:f>
        <x:v>-0.537763900698383</x:v>
      </x:c>
    </x:row>
    <x:row r="297">
      <x:c r="A297" s="21" t="n">
        <x:f>IFERROR('Data_Input'!B297,"")</x:f>
        <x:v>14</x:v>
      </x:c>
      <x:c r="B297" s="21" t="n">
        <x:f>IFERROR('Data_Input'!B296,"")</x:f>
        <x:v>11</x:v>
      </x:c>
      <x:c r="C297" s="21">
        <x:f>'Calculations'!$B$5*A297+(1-'Calculations'!$B$5)*C296</x:f>
        <x:v>11.7668930725966</x:v>
      </x:c>
      <x:c r="D297" s="21">
        <x:f>C296</x:f>
        <x:v>11.4757365045834</x:v>
      </x:c>
      <x:c r="E297" s="21">
        <x:f>A297-D297</x:f>
        <x:v>2.52426349541656</x:v>
      </x:c>
    </x:row>
    <x:row r="298">
      <x:c r="A298" s="21" t="n">
        <x:f>IFERROR('Data_Input'!B298,"")</x:f>
        <x:v>14</x:v>
      </x:c>
      <x:c r="B298" s="21" t="n">
        <x:f>IFERROR('Data_Input'!B297,"")</x:f>
        <x:v>14</x:v>
      </x:c>
      <x:c r="C298" s="21">
        <x:f>'Calculations'!$B$5*A298+(1-'Calculations'!$B$5)*C297</x:f>
        <x:v>12.024466717412</x:v>
      </x:c>
      <x:c r="D298" s="21">
        <x:f>C297</x:f>
        <x:v>11.7668930725966</x:v>
      </x:c>
      <x:c r="E298" s="21">
        <x:f>A298-D298</x:f>
        <x:v>2.23310692740344</x:v>
      </x:c>
    </x:row>
    <x:row r="299">
      <x:c r="A299" s="21" t="n">
        <x:f>IFERROR('Data_Input'!B299,"")</x:f>
        <x:v>13</x:v>
      </x:c>
      <x:c r="B299" s="21" t="n">
        <x:f>IFERROR('Data_Input'!B298,"")</x:f>
        <x:v>14</x:v>
      </x:c>
      <x:c r="C299" s="21">
        <x:f>'Calculations'!$B$5*A299+(1-'Calculations'!$B$5)*C298</x:f>
        <x:v>12.1369878242841</x:v>
      </x:c>
      <x:c r="D299" s="21">
        <x:f>C298</x:f>
        <x:v>12.024466717412</x:v>
      </x:c>
      <x:c r="E299" s="21">
        <x:f>A299-D299</x:f>
        <x:v>0.975533282587955</x:v>
      </x:c>
    </x:row>
    <x:row r="300">
      <x:c r="A300" s="21" t="n">
        <x:f>IFERROR('Data_Input'!B300,"")</x:f>
        <x:v>14</x:v>
      </x:c>
      <x:c r="B300" s="21" t="n">
        <x:f>IFERROR('Data_Input'!B299,"")</x:f>
        <x:v>13</x:v>
      </x:c>
      <x:c r="C300" s="21">
        <x:f>'Calculations'!$B$5*A300+(1-'Calculations'!$B$5)*C299</x:f>
        <x:v>12.3518735651083</x:v>
      </x:c>
      <x:c r="D300" s="21">
        <x:f>C299</x:f>
        <x:v>12.1369878242841</x:v>
      </x:c>
      <x:c r="E300" s="21">
        <x:f>A300-D300</x:f>
        <x:v>1.86301217571594</x:v>
      </x:c>
    </x:row>
    <x:row r="301">
      <x:c r="A301" s="21" t="n">
        <x:f>IFERROR('Data_Input'!B301,"")</x:f>
        <x:v>16</x:v>
      </x:c>
      <x:c r="B301" s="21" t="n">
        <x:f>IFERROR('Data_Input'!B300,"")</x:f>
        <x:v>14</x:v>
      </x:c>
      <x:c r="C301" s="21">
        <x:f>'Calculations'!$B$5*A301+(1-'Calculations'!$B$5)*C300</x:f>
        <x:v>12.772660053678</x:v>
      </x:c>
      <x:c r="D301" s="21">
        <x:f>C300</x:f>
        <x:v>12.3518735651083</x:v>
      </x:c>
      <x:c r="E301" s="21">
        <x:f>A301-D301</x:f>
        <x:v>3.64812643489173</x:v>
      </x:c>
    </x:row>
    <x:row r="302">
      <x:c r="A302" s="21" t="n">
        <x:f>IFERROR('Data_Input'!B302,"")</x:f>
        <x:v>10</x:v>
      </x:c>
      <x:c r="B302" s="21" t="n">
        <x:f>IFERROR('Data_Input'!B301,"")</x:f>
        <x:v>16</x:v>
      </x:c>
      <x:c r="C302" s="21">
        <x:f>'Calculations'!$B$5*A302+(1-'Calculations'!$B$5)*C301</x:f>
        <x:v>12.4528526377874</x:v>
      </x:c>
      <x:c r="D302" s="21">
        <x:f>C301</x:f>
        <x:v>12.772660053678</x:v>
      </x:c>
      <x:c r="E302" s="21">
        <x:f>A302-D302</x:f>
        <x:v>-2.77266005367797</x:v>
      </x:c>
    </x:row>
    <x:row r="303">
      <x:c r="A303" s="21" t="n">
        <x:f>IFERROR('Data_Input'!B303,"")</x:f>
        <x:v>12</x:v>
      </x:c>
      <x:c r="B303" s="21" t="n">
        <x:f>IFERROR('Data_Input'!B302,"")</x:f>
        <x:v>10</x:v>
      </x:c>
      <x:c r="C303" s="21">
        <x:f>'Calculations'!$B$5*A303+(1-'Calculations'!$B$5)*C302</x:f>
        <x:v>12.4006191763943</x:v>
      </x:c>
      <x:c r="D303" s="21">
        <x:f>C302</x:f>
        <x:v>12.4528526377874</x:v>
      </x:c>
      <x:c r="E303" s="21">
        <x:f>A303-D303</x:f>
        <x:v>-0.452852637787448</x:v>
      </x:c>
    </x:row>
    <x:row r="304">
      <x:c r="A304" s="21" t="n">
        <x:f>IFERROR('Data_Input'!B304,"")</x:f>
        <x:v>12</x:v>
      </x:c>
      <x:c r="B304" s="21" t="n">
        <x:f>IFERROR('Data_Input'!B303,"")</x:f>
        <x:v>12</x:v>
      </x:c>
      <x:c r="C304" s="21">
        <x:f>'Calculations'!$B$5*A304+(1-'Calculations'!$B$5)*C303</x:f>
        <x:v>12.3544104883192</x:v>
      </x:c>
      <x:c r="D304" s="21">
        <x:f>C303</x:f>
        <x:v>12.4006191763943</x:v>
      </x:c>
      <x:c r="E304" s="21">
        <x:f>A304-D304</x:f>
        <x:v>-0.400619176394336</x:v>
      </x:c>
    </x:row>
    <x:row r="305">
      <x:c r="A305" s="21" t="n">
        <x:f>IFERROR('Data_Input'!B305,"")</x:f>
        <x:v>15</x:v>
      </x:c>
      <x:c r="B305" s="21" t="n">
        <x:f>IFERROR('Data_Input'!B304,"")</x:f>
        <x:v>12</x:v>
      </x:c>
      <x:c r="C305" s="21">
        <x:f>'Calculations'!$B$5*A305+(1-'Calculations'!$B$5)*C304</x:f>
        <x:v>12.6595611843504</x:v>
      </x:c>
      <x:c r="D305" s="21">
        <x:f>C304</x:f>
        <x:v>12.3544104883192</x:v>
      </x:c>
      <x:c r="E305" s="21">
        <x:f>A305-D305</x:f>
        <x:v>2.64558951168083</x:v>
      </x:c>
    </x:row>
    <x:row r="306">
      <x:c r="A306" s="21" t="n">
        <x:f>IFERROR('Data_Input'!B306,"")</x:f>
        <x:v>11</x:v>
      </x:c>
      <x:c r="B306" s="21" t="n">
        <x:f>IFERROR('Data_Input'!B305,"")</x:f>
        <x:v>15</x:v>
      </x:c>
      <x:c r="C306" s="21">
        <x:f>'Calculations'!$B$5*A306+(1-'Calculations'!$B$5)*C305</x:f>
        <x:v>12.4681421269815</x:v>
      </x:c>
      <x:c r="D306" s="21">
        <x:f>C305</x:f>
        <x:v>12.6595611843504</x:v>
      </x:c>
      <x:c r="E306" s="21">
        <x:f>A306-D306</x:f>
        <x:v>-1.65956118435037</x:v>
      </x:c>
    </x:row>
    <x:row r="307">
      <x:c r="A307" s="21" t="n">
        <x:f>IFERROR('Data_Input'!B307,"")</x:f>
        <x:v>12</x:v>
      </x:c>
      <x:c r="B307" s="21" t="n">
        <x:f>IFERROR('Data_Input'!B306,"")</x:f>
        <x:v>11</x:v>
      </x:c>
      <x:c r="C307" s="21">
        <x:f>'Calculations'!$B$5*A307+(1-'Calculations'!$B$5)*C306</x:f>
        <x:v>12.414145127349</x:v>
      </x:c>
      <x:c r="D307" s="21">
        <x:f>C306</x:f>
        <x:v>12.4681421269815</x:v>
      </x:c>
      <x:c r="E307" s="21">
        <x:f>A307-D307</x:f>
        <x:v>-0.468142126981517</x:v>
      </x:c>
    </x:row>
    <x:row r="308">
      <x:c r="A308" s="21" t="n">
        <x:f>IFERROR('Data_Input'!B308,"")</x:f>
        <x:v>13</x:v>
      </x:c>
      <x:c r="B308" s="21" t="n">
        <x:f>IFERROR('Data_Input'!B307,"")</x:f>
        <x:v>12</x:v>
      </x:c>
      <x:c r="C308" s="21">
        <x:f>'Calculations'!$B$5*A308+(1-'Calculations'!$B$5)*C307</x:f>
        <x:v>12.4817194888943</x:v>
      </x:c>
      <x:c r="D308" s="21">
        <x:f>C307</x:f>
        <x:v>12.414145127349</x:v>
      </x:c>
      <x:c r="E308" s="21">
        <x:f>A308-D308</x:f>
        <x:v>0.585854872650968</x:v>
      </x:c>
    </x:row>
    <x:row r="309">
      <x:c r="A309" s="21" t="n">
        <x:f>IFERROR('Data_Input'!B309,"")</x:f>
        <x:v>13</x:v>
      </x:c>
      <x:c r="B309" s="21" t="n">
        <x:f>IFERROR('Data_Input'!B308,"")</x:f>
        <x:v>13</x:v>
      </x:c>
      <x:c r="C309" s="21">
        <x:f>'Calculations'!$B$5*A309+(1-'Calculations'!$B$5)*C308</x:f>
        <x:v>12.5414996089791</x:v>
      </x:c>
      <x:c r="D309" s="21">
        <x:f>C308</x:f>
        <x:v>12.4817194888943</x:v>
      </x:c>
      <x:c r="E309" s="21">
        <x:f>A309-D309</x:f>
        <x:v>0.518280511105692</x:v>
      </x:c>
    </x:row>
    <x:row r="310">
      <x:c r="A310" s="21" t="n">
        <x:f>IFERROR('Data_Input'!B310,"")</x:f>
        <x:v>9</x:v>
      </x:c>
      <x:c r="B310" s="21" t="n">
        <x:f>IFERROR('Data_Input'!B309,"")</x:f>
        <x:v>13</x:v>
      </x:c>
      <x:c r="C310" s="21">
        <x:f>'Calculations'!$B$5*A310+(1-'Calculations'!$B$5)*C309</x:f>
        <x:v>12.1330117971312</x:v>
      </x:c>
      <x:c r="D310" s="21">
        <x:f>C309</x:f>
        <x:v>12.5414996089791</x:v>
      </x:c>
      <x:c r="E310" s="21">
        <x:f>A310-D310</x:f>
        <x:v>-3.54149960897909</x:v>
      </x:c>
    </x:row>
    <x:row r="311">
      <x:c r="A311" s="21" t="n">
        <x:f>IFERROR('Data_Input'!B311,"")</x:f>
        <x:v>16</x:v>
      </x:c>
      <x:c r="B311" s="21" t="n">
        <x:f>IFERROR('Data_Input'!B310,"")</x:f>
        <x:v>9</x:v>
      </x:c>
      <x:c r="C311" s="21">
        <x:f>'Calculations'!$B$5*A311+(1-'Calculations'!$B$5)*C310</x:f>
        <x:v>12.5790424970716</x:v>
      </x:c>
      <x:c r="D311" s="21">
        <x:f>C310</x:f>
        <x:v>12.1330117971312</x:v>
      </x:c>
      <x:c r="E311" s="21">
        <x:f>A311-D311</x:f>
        <x:v>3.86698820286878</x:v>
      </x:c>
    </x:row>
    <x:row r="312">
      <x:c r="A312" s="21" t="n">
        <x:f>IFERROR('Data_Input'!B312,"")</x:f>
        <x:v>14</x:v>
      </x:c>
      <x:c r="B312" s="21" t="n">
        <x:f>IFERROR('Data_Input'!B311,"")</x:f>
        <x:v>16</x:v>
      </x:c>
      <x:c r="C312" s="21">
        <x:f>'Calculations'!$B$5*A312+(1-'Calculations'!$B$5)*C311</x:f>
        <x:v>12.7429402480775</x:v>
      </x:c>
      <x:c r="D312" s="21">
        <x:f>C311</x:f>
        <x:v>12.5790424970716</x:v>
      </x:c>
      <x:c r="E312" s="21">
        <x:f>A312-D312</x:f>
        <x:v>1.42095750292844</x:v>
      </x:c>
    </x:row>
    <x:row r="313">
      <x:c r="A313" s="21" t="n">
        <x:f>IFERROR('Data_Input'!B313,"")</x:f>
        <x:v>12</x:v>
      </x:c>
      <x:c r="B313" s="21" t="n">
        <x:f>IFERROR('Data_Input'!B312,"")</x:f>
        <x:v>14</x:v>
      </x:c>
      <x:c r="C313" s="21">
        <x:f>'Calculations'!$B$5*A313+(1-'Calculations'!$B$5)*C312</x:f>
        <x:v>12.6572471604653</x:v>
      </x:c>
      <x:c r="D313" s="21">
        <x:f>C312</x:f>
        <x:v>12.7429402480775</x:v>
      </x:c>
      <x:c r="E313" s="21">
        <x:f>A313-D313</x:f>
        <x:v>-0.742940248077486</x:v>
      </x:c>
    </x:row>
    <x:row r="314">
      <x:c r="A314" s="21" t="n">
        <x:f>IFERROR('Data_Input'!B314,"")</x:f>
        <x:v>14</x:v>
      </x:c>
      <x:c r="B314" s="21" t="n">
        <x:f>IFERROR('Data_Input'!B313,"")</x:f>
        <x:v>12</x:v>
      </x:c>
      <x:c r="C314" s="21">
        <x:f>'Calculations'!$B$5*A314+(1-'Calculations'!$B$5)*C313</x:f>
        <x:v>12.8121245372362</x:v>
      </x:c>
      <x:c r="D314" s="21">
        <x:f>C313</x:f>
        <x:v>12.6572471604653</x:v>
      </x:c>
      <x:c r="E314" s="21">
        <x:f>A314-D314</x:f>
        <x:v>1.34275283953473</x:v>
      </x:c>
    </x:row>
    <x:row r="315">
      <x:c r="A315" s="21" t="n">
        <x:f>IFERROR('Data_Input'!B315,"")</x:f>
        <x:v>10</x:v>
      </x:c>
      <x:c r="B315" s="21" t="n">
        <x:f>IFERROR('Data_Input'!B314,"")</x:f>
        <x:v>14</x:v>
      </x:c>
      <x:c r="C315" s="21">
        <x:f>'Calculations'!$B$5*A315+(1-'Calculations'!$B$5)*C314</x:f>
        <x:v>12.4877651624824</x:v>
      </x:c>
      <x:c r="D315" s="21">
        <x:f>C314</x:f>
        <x:v>12.8121245372362</x:v>
      </x:c>
      <x:c r="E315" s="21">
        <x:f>A315-D315</x:f>
        <x:v>-2.81212453723623</x:v>
      </x:c>
    </x:row>
    <x:row r="316">
      <x:c r="A316" s="21" t="n">
        <x:f>IFERROR('Data_Input'!B316,"")</x:f>
        <x:v>12</x:v>
      </x:c>
      <x:c r="B316" s="21" t="n">
        <x:f>IFERROR('Data_Input'!B315,"")</x:f>
        <x:v>10</x:v>
      </x:c>
      <x:c r="C316" s="21">
        <x:f>'Calculations'!$B$5*A316+(1-'Calculations'!$B$5)*C315</x:f>
        <x:v>12.4315047796172</x:v>
      </x:c>
      <x:c r="D316" s="21">
        <x:f>C315</x:f>
        <x:v>12.4877651624824</x:v>
      </x:c>
      <x:c r="E316" s="21">
        <x:f>A316-D316</x:f>
        <x:v>-0.487765162482415</x:v>
      </x:c>
    </x:row>
    <x:row r="317">
      <x:c r="A317" s="21" t="n">
        <x:f>IFERROR('Data_Input'!B317,"")</x:f>
        <x:v>16</x:v>
      </x:c>
      <x:c r="B317" s="21" t="n">
        <x:f>IFERROR('Data_Input'!B316,"")</x:f>
        <x:v>12</x:v>
      </x:c>
      <x:c r="C317" s="21">
        <x:f>'Calculations'!$B$5*A317+(1-'Calculations'!$B$5)*C316</x:f>
        <x:v>12.8431063510159</x:v>
      </x:c>
      <x:c r="D317" s="21">
        <x:f>C316</x:f>
        <x:v>12.4315047796172</x:v>
      </x:c>
      <x:c r="E317" s="21">
        <x:f>A317-D317</x:f>
        <x:v>3.56849522038277</x:v>
      </x:c>
    </x:row>
    <x:row r="318">
      <x:c r="A318" s="21" t="n">
        <x:f>IFERROR('Data_Input'!B318,"")</x:f>
        <x:v>13</x:v>
      </x:c>
      <x:c r="B318" s="21" t="n">
        <x:f>IFERROR('Data_Input'!B317,"")</x:f>
        <x:v>16</x:v>
      </x:c>
      <x:c r="C318" s="21">
        <x:f>'Calculations'!$B$5*A318+(1-'Calculations'!$B$5)*C317</x:f>
        <x:v>12.8612029627461</x:v>
      </x:c>
      <x:c r="D318" s="21">
        <x:f>C317</x:f>
        <x:v>12.8431063510159</x:v>
      </x:c>
      <x:c r="E318" s="21">
        <x:f>A318-D318</x:f>
        <x:v>0.156893648984054</x:v>
      </x:c>
    </x:row>
    <x:row r="319">
      <x:c r="A319" s="21" t="n">
        <x:f>IFERROR('Data_Input'!B319,"")</x:f>
        <x:v>18</x:v>
      </x:c>
      <x:c r="B319" s="21" t="n">
        <x:f>IFERROR('Data_Input'!B318,"")</x:f>
        <x:v>13</x:v>
      </x:c>
      <x:c r="C319" s="21">
        <x:f>'Calculations'!$B$5*A319+(1-'Calculations'!$B$5)*C318</x:f>
        <x:v>13.4539281326024</x:v>
      </x:c>
      <x:c r="D319" s="21">
        <x:f>C318</x:f>
        <x:v>12.8612029627461</x:v>
      </x:c>
      <x:c r="E319" s="21">
        <x:f>A319-D319</x:f>
        <x:v>5.13879703725386</x:v>
      </x:c>
    </x:row>
    <x:row r="320">
      <x:c r="A320" s="21" t="n">
        <x:f>IFERROR('Data_Input'!B320,"")</x:f>
        <x:v>15</x:v>
      </x:c>
      <x:c r="B320" s="21" t="n">
        <x:f>IFERROR('Data_Input'!B319,"")</x:f>
        <x:v>18</x:v>
      </x:c>
      <x:c r="C320" s="21">
        <x:f>'Calculations'!$B$5*A320+(1-'Calculations'!$B$5)*C319</x:f>
        <x:v>13.6322569717393</x:v>
      </x:c>
      <x:c r="D320" s="21">
        <x:f>C319</x:f>
        <x:v>13.4539281326024</x:v>
      </x:c>
      <x:c r="E320" s="21">
        <x:f>A320-D320</x:f>
        <x:v>1.54607186739756</x:v>
      </x:c>
    </x:row>
    <x:row r="321">
      <x:c r="A321" s="21" t="n">
        <x:f>IFERROR('Data_Input'!B321,"")</x:f>
        <x:v>16</x:v>
      </x:c>
      <x:c r="B321" s="21" t="n">
        <x:f>IFERROR('Data_Input'!B320,"")</x:f>
        <x:v>15</x:v>
      </x:c>
      <x:c r="C321" s="21">
        <x:f>'Calculations'!$B$5*A321+(1-'Calculations'!$B$5)*C320</x:f>
        <x:v>13.9053599719994</x:v>
      </x:c>
      <x:c r="D321" s="21">
        <x:f>C320</x:f>
        <x:v>13.6322569717393</x:v>
      </x:c>
      <x:c r="E321" s="21">
        <x:f>A321-D321</x:f>
        <x:v>2.36774302826073</x:v>
      </x:c>
    </x:row>
    <x:row r="322">
      <x:c r="A322" s="21" t="n">
        <x:f>IFERROR('Data_Input'!B322,"")</x:f>
        <x:v>12</x:v>
      </x:c>
      <x:c r="B322" s="21" t="n">
        <x:f>IFERROR('Data_Input'!B321,"")</x:f>
        <x:v>16</x:v>
      </x:c>
      <x:c r="C322" s="21">
        <x:f>'Calculations'!$B$5*A322+(1-'Calculations'!$B$5)*C321</x:f>
        <x:v>13.6855897018655</x:v>
      </x:c>
      <x:c r="D322" s="21">
        <x:f>C321</x:f>
        <x:v>13.9053599719994</x:v>
      </x:c>
      <x:c r="E322" s="21">
        <x:f>A322-D322</x:f>
        <x:v>-1.9053599719994</x:v>
      </x:c>
    </x:row>
    <x:row r="323">
      <x:c r="A323" s="21" t="n">
        <x:f>IFERROR('Data_Input'!B323,"")</x:f>
        <x:v>10</x:v>
      </x:c>
      <x:c r="B323" s="21" t="n">
        <x:f>IFERROR('Data_Input'!B322,"")</x:f>
        <x:v>12</x:v>
      </x:c>
      <x:c r="C323" s="21">
        <x:f>'Calculations'!$B$5*A323+(1-'Calculations'!$B$5)*C322</x:f>
        <x:v>13.2604820811087</x:v>
      </x:c>
      <x:c r="D323" s="21">
        <x:f>C322</x:f>
        <x:v>13.6855897018655</x:v>
      </x:c>
      <x:c r="E323" s="21">
        <x:f>A323-D323</x:f>
        <x:v>-3.68558970186547</x:v>
      </x:c>
    </x:row>
    <x:row r="324">
      <x:c r="A324" s="21" t="n">
        <x:f>IFERROR('Data_Input'!B324,"")</x:f>
        <x:v>12</x:v>
      </x:c>
      <x:c r="B324" s="21" t="n">
        <x:f>IFERROR('Data_Input'!B323,"")</x:f>
        <x:v>10</x:v>
      </x:c>
      <x:c r="C324" s="21">
        <x:f>'Calculations'!$B$5*A324+(1-'Calculations'!$B$5)*C323</x:f>
        <x:v>13.1150940748867</x:v>
      </x:c>
      <x:c r="D324" s="21">
        <x:f>C323</x:f>
        <x:v>13.2604820811087</x:v>
      </x:c>
      <x:c r="E324" s="21">
        <x:f>A324-D324</x:f>
        <x:v>-1.26048208110872</x:v>
      </x:c>
    </x:row>
    <x:row r="325">
      <x:c r="A325" s="21" t="n">
        <x:f>IFERROR('Data_Input'!B325,"")</x:f>
        <x:v>13</x:v>
      </x:c>
      <x:c r="B325" s="21" t="n">
        <x:f>IFERROR('Data_Input'!B324,"")</x:f>
        <x:v>12</x:v>
      </x:c>
      <x:c r="C325" s="21">
        <x:f>'Calculations'!$B$5*A325+(1-'Calculations'!$B$5)*C324</x:f>
        <x:v>13.1018187587783</x:v>
      </x:c>
      <x:c r="D325" s="21">
        <x:f>C324</x:f>
        <x:v>13.1150940748867</x:v>
      </x:c>
      <x:c r="E325" s="21">
        <x:f>A325-D325</x:f>
        <x:v>-0.115094074886692</x:v>
      </x:c>
    </x:row>
    <x:row r="326">
      <x:c r="A326" s="21" t="n">
        <x:f>IFERROR('Data_Input'!B326,"")</x:f>
        <x:v>15</x:v>
      </x:c>
      <x:c r="B326" s="21" t="n">
        <x:f>IFERROR('Data_Input'!B325,"")</x:f>
        <x:v>13</x:v>
      </x:c>
      <x:c r="C326" s="21">
        <x:f>'Calculations'!$B$5*A326+(1-'Calculations'!$B$5)*C325</x:f>
        <x:v>13.3207610113064</x:v>
      </x:c>
      <x:c r="D326" s="21">
        <x:f>C325</x:f>
        <x:v>13.1018187587783</x:v>
      </x:c>
      <x:c r="E326" s="21">
        <x:f>A326-D326</x:f>
        <x:v>1.89818124122175</x:v>
      </x:c>
    </x:row>
    <x:row r="327">
      <x:c r="A327" s="21" t="n">
        <x:f>IFERROR('Data_Input'!B327,"")</x:f>
        <x:v>10</x:v>
      </x:c>
      <x:c r="B327" s="21" t="n">
        <x:f>IFERROR('Data_Input'!B326,"")</x:f>
        <x:v>15</x:v>
      </x:c>
      <x:c r="C327" s="21">
        <x:f>'Calculations'!$B$5*A327+(1-'Calculations'!$B$5)*C326</x:f>
        <x:v>12.9377338903266</x:v>
      </x:c>
      <x:c r="D327" s="21">
        <x:f>C326</x:f>
        <x:v>13.3207610113064</x:v>
      </x:c>
      <x:c r="E327" s="21">
        <x:f>A327-D327</x:f>
        <x:v>-3.32076101130637</x:v>
      </x:c>
    </x:row>
    <x:row r="328">
      <x:c r="A328" s="21" t="n">
        <x:f>IFERROR('Data_Input'!B328,"")</x:f>
        <x:v>10</x:v>
      </x:c>
      <x:c r="B328" s="21" t="n">
        <x:f>IFERROR('Data_Input'!B327,"")</x:f>
        <x:v>10</x:v>
      </x:c>
      <x:c r="C328" s="21">
        <x:f>'Calculations'!$B$5*A328+(1-'Calculations'!$B$5)*C327</x:f>
        <x:v>12.5988863338823</x:v>
      </x:c>
      <x:c r="D328" s="21">
        <x:f>C327</x:f>
        <x:v>12.9377338903266</x:v>
      </x:c>
      <x:c r="E328" s="21">
        <x:f>A328-D328</x:f>
        <x:v>-2.9377338903266</x:v>
      </x:c>
    </x:row>
    <x:row r="329">
      <x:c r="A329" s="21" t="n">
        <x:f>IFERROR('Data_Input'!B329,"")</x:f>
        <x:v>11</x:v>
      </x:c>
      <x:c r="B329" s="21" t="n">
        <x:f>IFERROR('Data_Input'!B328,"")</x:f>
        <x:v>10</x:v>
      </x:c>
      <x:c r="C329" s="21">
        <x:f>'Calculations'!$B$5*A329+(1-'Calculations'!$B$5)*C328</x:f>
        <x:v>12.4144657064552</x:v>
      </x:c>
      <x:c r="D329" s="21">
        <x:f>C328</x:f>
        <x:v>12.5988863338823</x:v>
      </x:c>
      <x:c r="E329" s="21">
        <x:f>A329-D329</x:f>
        <x:v>-1.59888633388234</x:v>
      </x:c>
    </x:row>
    <x:row r="330">
      <x:c r="A330" s="21" t="n">
        <x:f>IFERROR('Data_Input'!B330,"")</x:f>
        <x:v>10</x:v>
      </x:c>
      <x:c r="B330" s="21" t="n">
        <x:f>IFERROR('Data_Input'!B329,"")</x:f>
        <x:v>11</x:v>
      </x:c>
      <x:c r="C330" s="21">
        <x:f>'Calculations'!$B$5*A330+(1-'Calculations'!$B$5)*C329</x:f>
        <x:v>12.1359735641121</x:v>
      </x:c>
      <x:c r="D330" s="21">
        <x:f>C329</x:f>
        <x:v>12.4144657064552</x:v>
      </x:c>
      <x:c r="E330" s="21">
        <x:f>A330-D330</x:f>
        <x:v>-2.41446570645516</x:v>
      </x:c>
    </x:row>
    <x:row r="331">
      <x:c r="A331" s="21" t="n">
        <x:f>IFERROR('Data_Input'!B331,"")</x:f>
        <x:v>13</x:v>
      </x:c>
      <x:c r="B331" s="21" t="n">
        <x:f>IFERROR('Data_Input'!B330,"")</x:f>
        <x:v>10</x:v>
      </x:c>
      <x:c r="C331" s="21">
        <x:f>'Calculations'!$B$5*A331+(1-'Calculations'!$B$5)*C330</x:f>
        <x:v>12.2356331171669</x:v>
      </x:c>
      <x:c r="D331" s="21">
        <x:f>C330</x:f>
        <x:v>12.1359735641121</x:v>
      </x:c>
      <x:c r="E331" s="21">
        <x:f>A331-D331</x:f>
        <x:v>0.864026435887871</x:v>
      </x:c>
    </x:row>
    <x:row r="332">
      <x:c r="A332" s="21" t="n">
        <x:f>IFERROR('Data_Input'!B332,"")</x:f>
        <x:v>18</x:v>
      </x:c>
      <x:c r="B332" s="21" t="n">
        <x:f>IFERROR('Data_Input'!B331,"")</x:f>
        <x:v>13</x:v>
      </x:c>
      <x:c r="C332" s="21">
        <x:f>'Calculations'!$B$5*A332+(1-'Calculations'!$B$5)*C331</x:f>
        <x:v>12.9005134996712</x:v>
      </x:c>
      <x:c r="D332" s="21">
        <x:f>C331</x:f>
        <x:v>12.2356331171669</x:v>
      </x:c>
      <x:c r="E332" s="21">
        <x:f>A332-D332</x:f>
        <x:v>5.76436688283309</x:v>
      </x:c>
    </x:row>
    <x:row r="333">
      <x:c r="A333" s="21" t="n">
        <x:f>IFERROR('Data_Input'!B333,"")</x:f>
        <x:v>13</x:v>
      </x:c>
      <x:c r="B333" s="21" t="n">
        <x:f>IFERROR('Data_Input'!B332,"")</x:f>
        <x:v>18</x:v>
      </x:c>
      <x:c r="C333" s="21">
        <x:f>'Calculations'!$B$5*A333+(1-'Calculations'!$B$5)*C332</x:f>
        <x:v>12.9119885885642</x:v>
      </x:c>
      <x:c r="D333" s="21">
        <x:f>C332</x:f>
        <x:v>12.9005134996712</x:v>
      </x:c>
      <x:c r="E333" s="21">
        <x:f>A333-D333</x:f>
        <x:v>0.0994865003287977</x:v>
      </x:c>
    </x:row>
    <x:row r="334">
      <x:c r="A334" s="21" t="n">
        <x:f>IFERROR('Data_Input'!B334,"")</x:f>
        <x:v>14</x:v>
      </x:c>
      <x:c r="B334" s="21" t="n">
        <x:f>IFERROR('Data_Input'!B333,"")</x:f>
        <x:v>13</x:v>
      </x:c>
      <x:c r="C334" s="21">
        <x:f>'Calculations'!$B$5*A334+(1-'Calculations'!$B$5)*C333</x:f>
        <x:v>13.037483280021</x:v>
      </x:c>
      <x:c r="D334" s="21">
        <x:f>C333</x:f>
        <x:v>12.9119885885642</x:v>
      </x:c>
      <x:c r="E334" s="21">
        <x:f>A334-D334</x:f>
        <x:v>1.08801141143575</x:v>
      </x:c>
    </x:row>
    <x:row r="335">
      <x:c r="A335" s="21" t="n">
        <x:f>IFERROR('Data_Input'!B335,"")</x:f>
        <x:v>14</x:v>
      </x:c>
      <x:c r="B335" s="21" t="n">
        <x:f>IFERROR('Data_Input'!B334,"")</x:f>
        <x:v>14</x:v>
      </x:c>
      <x:c r="C335" s="21">
        <x:f>'Calculations'!$B$5*A335+(1-'Calculations'!$B$5)*C334</x:f>
        <x:v>13.1485030152242</x:v>
      </x:c>
      <x:c r="D335" s="21">
        <x:f>C334</x:f>
        <x:v>13.037483280021</x:v>
      </x:c>
      <x:c r="E335" s="21">
        <x:f>A335-D335</x:f>
        <x:v>0.962516719979041</x:v>
      </x:c>
    </x:row>
    <x:row r="336">
      <x:c r="A336" s="21" t="n">
        <x:f>IFERROR('Data_Input'!B336,"")</x:f>
        <x:v>12</x:v>
      </x:c>
      <x:c r="B336" s="21" t="n">
        <x:f>IFERROR('Data_Input'!B335,"")</x:f>
        <x:v>14</x:v>
      </x:c>
      <x:c r="C336" s="21">
        <x:f>'Calculations'!$B$5*A336+(1-'Calculations'!$B$5)*C335</x:f>
        <x:v>13.0160310300798</x:v>
      </x:c>
      <x:c r="D336" s="21">
        <x:f>C335</x:f>
        <x:v>13.1485030152242</x:v>
      </x:c>
      <x:c r="E336" s="21">
        <x:f>A336-D336</x:f>
        <x:v>-1.1485030152242</x:v>
      </x:c>
    </x:row>
    <x:row r="337">
      <x:c r="A337" s="21" t="n">
        <x:f>IFERROR('Data_Input'!B337,"")</x:f>
        <x:v>18</x:v>
      </x:c>
      <x:c r="B337" s="21" t="n">
        <x:f>IFERROR('Data_Input'!B336,"")</x:f>
        <x:v>12</x:v>
      </x:c>
      <x:c r="C337" s="21">
        <x:f>'Calculations'!$B$5*A337+(1-'Calculations'!$B$5)*C336</x:f>
        <x:v>13.5908978389532</x:v>
      </x:c>
      <x:c r="D337" s="21">
        <x:f>C336</x:f>
        <x:v>13.0160310300798</x:v>
      </x:c>
      <x:c r="E337" s="21">
        <x:f>A337-D337</x:f>
        <x:v>4.98396896992021</x:v>
      </x:c>
    </x:row>
    <x:row r="338">
      <x:c r="A338" s="21" t="n">
        <x:f>IFERROR('Data_Input'!B338,"")</x:f>
        <x:v>14</x:v>
      </x:c>
      <x:c r="B338" s="21" t="n">
        <x:f>IFERROR('Data_Input'!B337,"")</x:f>
        <x:v>18</x:v>
      </x:c>
      <x:c r="C338" s="21">
        <x:f>'Calculations'!$B$5*A338+(1-'Calculations'!$B$5)*C337</x:f>
        <x:v>13.6380849814181</x:v>
      </x:c>
      <x:c r="D338" s="21">
        <x:f>C337</x:f>
        <x:v>13.5908978389532</x:v>
      </x:c>
      <x:c r="E338" s="21">
        <x:f>A338-D338</x:f>
        <x:v>0.409102161046764</x:v>
      </x:c>
    </x:row>
    <x:row r="339">
      <x:c r="A339" s="21" t="n">
        <x:f>IFERROR('Data_Input'!B339,"")</x:f>
        <x:v>15</x:v>
      </x:c>
      <x:c r="B339" s="21" t="n">
        <x:f>IFERROR('Data_Input'!B338,"")</x:f>
        <x:v>14</x:v>
      </x:c>
      <x:c r="C339" s="21">
        <x:f>'Calculations'!$B$5*A339+(1-'Calculations'!$B$5)*C338</x:f>
        <x:v>13.7951725847748</x:v>
      </x:c>
      <x:c r="D339" s="21">
        <x:f>C338</x:f>
        <x:v>13.6380849814181</x:v>
      </x:c>
      <x:c r="E339" s="21">
        <x:f>A339-D339</x:f>
        <x:v>1.36191501858188</x:v>
      </x:c>
    </x:row>
    <x:row r="340">
      <x:c r="A340" s="21" t="n">
        <x:f>IFERROR('Data_Input'!B340,"")</x:f>
        <x:v>17</x:v>
      </x:c>
      <x:c r="B340" s="21" t="n">
        <x:f>IFERROR('Data_Input'!B339,"")</x:f>
        <x:v>15</x:v>
      </x:c>
      <x:c r="C340" s="21">
        <x:f>'Calculations'!$B$5*A340+(1-'Calculations'!$B$5)*C339</x:f>
        <x:v>14.1648275566055</x:v>
      </x:c>
      <x:c r="D340" s="21">
        <x:f>C339</x:f>
        <x:v>13.7951725847748</x:v>
      </x:c>
      <x:c r="E340" s="21">
        <x:f>A340-D340</x:f>
        <x:v>3.20482741522517</x:v>
      </x:c>
    </x:row>
    <x:row r="341">
      <x:c r="A341" s="21" t="n">
        <x:f>IFERROR('Data_Input'!B341,"")</x:f>
        <x:v>16</x:v>
      </x:c>
      <x:c r="B341" s="21" t="n">
        <x:f>IFERROR('Data_Input'!B340,"")</x:f>
        <x:v>17</x:v>
      </x:c>
      <x:c r="C341" s="21">
        <x:f>'Calculations'!$B$5*A341+(1-'Calculations'!$B$5)*C340</x:f>
        <x:v>14.3765021742915</x:v>
      </x:c>
      <x:c r="D341" s="21">
        <x:f>C340</x:f>
        <x:v>14.1648275566055</x:v>
      </x:c>
      <x:c r="E341" s="21">
        <x:f>A341-D341</x:f>
        <x:v>1.83517244339453</x:v>
      </x:c>
    </x:row>
    <x:row r="342">
      <x:c r="A342" s="21" t="n">
        <x:f>IFERROR('Data_Input'!B342,"")</x:f>
        <x:v>18</x:v>
      </x:c>
      <x:c r="B342" s="21" t="n">
        <x:f>IFERROR('Data_Input'!B341,"")</x:f>
        <x:v>16</x:v>
      </x:c>
      <x:c r="C342" s="21">
        <x:f>'Calculations'!$B$5*A342+(1-'Calculations'!$B$5)*C341</x:f>
        <x:v>14.7944479208635</x:v>
      </x:c>
      <x:c r="D342" s="21">
        <x:f>C341</x:f>
        <x:v>14.3765021742915</x:v>
      </x:c>
      <x:c r="E342" s="21">
        <x:f>A342-D342</x:f>
        <x:v>3.62349782570854</x:v>
      </x:c>
    </x:row>
    <x:row r="343">
      <x:c r="A343" s="21" t="n">
        <x:f>IFERROR('Data_Input'!B343,"")</x:f>
        <x:v>19</x:v>
      </x:c>
      <x:c r="B343" s="21" t="n">
        <x:f>IFERROR('Data_Input'!B342,"")</x:f>
        <x:v>18</x:v>
      </x:c>
      <x:c r="C343" s="21">
        <x:f>'Calculations'!$B$5*A343+(1-'Calculations'!$B$5)*C342</x:f>
        <x:v>15.2795296534897</x:v>
      </x:c>
      <x:c r="D343" s="21">
        <x:f>C342</x:f>
        <x:v>14.7944479208635</x:v>
      </x:c>
      <x:c r="E343" s="21">
        <x:f>A343-D343</x:f>
        <x:v>4.20555207913654</x:v>
      </x:c>
    </x:row>
    <x:row r="344">
      <x:c r="A344" s="21" t="n">
        <x:f>IFERROR('Data_Input'!B344,"")</x:f>
        <x:v>15</x:v>
      </x:c>
      <x:c r="B344" s="21" t="n">
        <x:f>IFERROR('Data_Input'!B343,"")</x:f>
        <x:v>19</x:v>
      </x:c>
      <x:c r="C344" s="21">
        <x:f>'Calculations'!$B$5*A344+(1-'Calculations'!$B$5)*C343</x:f>
        <x:v>15.2472878155375</x:v>
      </x:c>
      <x:c r="D344" s="21">
        <x:f>C343</x:f>
        <x:v>15.2795296534897</x:v>
      </x:c>
      <x:c r="E344" s="21">
        <x:f>A344-D344</x:f>
        <x:v>-0.279529653489698</x:v>
      </x:c>
    </x:row>
    <x:row r="345">
      <x:c r="A345" s="21" t="n">
        <x:f>IFERROR('Data_Input'!B345,"")</x:f>
        <x:v>15</x:v>
      </x:c>
      <x:c r="B345" s="21" t="n">
        <x:f>IFERROR('Data_Input'!B344,"")</x:f>
        <x:v>15</x:v>
      </x:c>
      <x:c r="C345" s="21">
        <x:f>'Calculations'!$B$5*A345+(1-'Calculations'!$B$5)*C344</x:f>
        <x:v>15.2187648535669</x:v>
      </x:c>
      <x:c r="D345" s="21">
        <x:f>C344</x:f>
        <x:v>15.2472878155375</x:v>
      </x:c>
      <x:c r="E345" s="21">
        <x:f>A345-D345</x:f>
        <x:v>-0.247287815537465</x:v>
      </x:c>
    </x:row>
    <x:row r="346">
      <x:c r="A346" s="21" t="n">
        <x:f>IFERROR('Data_Input'!B346,"")</x:f>
        <x:v>13</x:v>
      </x:c>
      <x:c r="B346" s="21" t="n">
        <x:f>IFERROR('Data_Input'!B345,"")</x:f>
        <x:v>15</x:v>
      </x:c>
      <x:c r="C346" s="21">
        <x:f>'Calculations'!$B$5*A346+(1-'Calculations'!$B$5)*C345</x:f>
        <x:v>14.9628454690947</x:v>
      </x:c>
      <x:c r="D346" s="21">
        <x:f>C345</x:f>
        <x:v>15.2187648535669</x:v>
      </x:c>
      <x:c r="E346" s="21">
        <x:f>A346-D346</x:f>
        <x:v>-2.21876485356694</x:v>
      </x:c>
    </x:row>
    <x:row r="347">
      <x:c r="A347" s="21" t="n">
        <x:f>IFERROR('Data_Input'!B347,"")</x:f>
        <x:v>14</x:v>
      </x:c>
      <x:c r="B347" s="21" t="n">
        <x:f>IFERROR('Data_Input'!B346,"")</x:f>
        <x:v>13</x:v>
      </x:c>
      <x:c r="C347" s="21">
        <x:f>'Calculations'!$B$5*A347+(1-'Calculations'!$B$5)*C346</x:f>
        <x:v>14.8517878149245</x:v>
      </x:c>
      <x:c r="D347" s="21">
        <x:f>C346</x:f>
        <x:v>14.9628454690947</x:v>
      </x:c>
      <x:c r="E347" s="21">
        <x:f>A347-D347</x:f>
        <x:v>-0.962845469094729</x:v>
      </x:c>
    </x:row>
    <x:row r="348">
      <x:c r="A348" s="21" t="n">
        <x:f>IFERROR('Data_Input'!B348,"")</x:f>
        <x:v>17</x:v>
      </x:c>
      <x:c r="B348" s="21" t="n">
        <x:f>IFERROR('Data_Input'!B347,"")</x:f>
        <x:v>14</x:v>
      </x:c>
      <x:c r="C348" s="21">
        <x:f>'Calculations'!$B$5*A348+(1-'Calculations'!$B$5)*C347</x:f>
        <x:v>15.0995694305546</x:v>
      </x:c>
      <x:c r="D348" s="21">
        <x:f>C347</x:f>
        <x:v>14.8517878149245</x:v>
      </x:c>
      <x:c r="E348" s="21">
        <x:f>A348-D348</x:f>
        <x:v>2.14821218507554</x:v>
      </x:c>
    </x:row>
    <x:row r="349">
      <x:c r="A349" s="21" t="n">
        <x:f>IFERROR('Data_Input'!B349,"")</x:f>
        <x:v>17</x:v>
      </x:c>
      <x:c r="B349" s="21" t="n">
        <x:f>IFERROR('Data_Input'!B348,"")</x:f>
        <x:v>17</x:v>
      </x:c>
      <x:c r="C349" s="21">
        <x:f>'Calculations'!$B$5*A349+(1-'Calculations'!$B$5)*C348</x:f>
        <x:v>15.3187711277434</x:v>
      </x:c>
      <x:c r="D349" s="21">
        <x:f>C348</x:f>
        <x:v>15.0995694305546</x:v>
      </x:c>
      <x:c r="E349" s="21">
        <x:f>A349-D349</x:f>
        <x:v>1.90043056944538</x:v>
      </x:c>
    </x:row>
    <x:row r="350">
      <x:c r="A350" s="21" t="n">
        <x:f>IFERROR('Data_Input'!B350,"")</x:f>
        <x:v>15</x:v>
      </x:c>
      <x:c r="B350" s="21" t="n">
        <x:f>IFERROR('Data_Input'!B349,"")</x:f>
        <x:v>17</x:v>
      </x:c>
      <x:c r="C350" s="21">
        <x:f>'Calculations'!$B$5*A350+(1-'Calculations'!$B$5)*C349</x:f>
        <x:v>15.2820030535293</x:v>
      </x:c>
      <x:c r="D350" s="21">
        <x:f>C349</x:f>
        <x:v>15.3187711277434</x:v>
      </x:c>
      <x:c r="E350" s="21">
        <x:f>A350-D350</x:f>
        <x:v>-0.31877112774338</x:v>
      </x:c>
    </x:row>
    <x:row r="351">
      <x:c r="A351" s="21" t="n">
        <x:f>IFERROR('Data_Input'!B351,"")</x:f>
        <x:v>13</x:v>
      </x:c>
      <x:c r="B351" s="21" t="n">
        <x:f>IFERROR('Data_Input'!B350,"")</x:f>
        <x:v>15</x:v>
      </x:c>
      <x:c r="C351" s="21">
        <x:f>'Calculations'!$B$5*A351+(1-'Calculations'!$B$5)*C350</x:f>
        <x:v>15.0187895742441</x:v>
      </x:c>
      <x:c r="D351" s="21">
        <x:f>C350</x:f>
        <x:v>15.2820030535293</x:v>
      </x:c>
      <x:c r="E351" s="21">
        <x:f>A351-D351</x:f>
        <x:v>-2.28200305352927</x:v>
      </x:c>
    </x:row>
    <x:row r="352">
      <x:c r="A352" s="21" t="n">
        <x:f>IFERROR('Data_Input'!B352,"")</x:f>
        <x:v>8</x:v>
      </x:c>
      <x:c r="B352" s="21" t="n">
        <x:f>IFERROR('Data_Input'!B351,"")</x:f>
        <x:v>13</x:v>
      </x:c>
      <x:c r="C352" s="21">
        <x:f>'Calculations'!$B$5*A352+(1-'Calculations'!$B$5)*C351</x:f>
        <x:v>14.2092200947687</x:v>
      </x:c>
      <x:c r="D352" s="21">
        <x:f>C351</x:f>
        <x:v>15.0187895742441</x:v>
      </x:c>
      <x:c r="E352" s="21">
        <x:f>A352-D352</x:f>
        <x:v>-7.01878957424414</x:v>
      </x:c>
    </x:row>
    <x:row r="353">
      <x:c r="A353" s="21" t="n">
        <x:f>IFERROR('Data_Input'!B353,"")</x:f>
        <x:v>16</x:v>
      </x:c>
      <x:c r="B353" s="21" t="n">
        <x:f>IFERROR('Data_Input'!B352,"")</x:f>
        <x:v>8</x:v>
      </x:c>
      <x:c r="C353" s="21">
        <x:f>'Calculations'!$B$5*A353+(1-'Calculations'!$B$5)*C352</x:f>
        <x:v>14.415774336123</x:v>
      </x:c>
      <x:c r="D353" s="21">
        <x:f>C352</x:f>
        <x:v>14.2092200947687</x:v>
      </x:c>
      <x:c r="E353" s="21">
        <x:f>A353-D353</x:f>
        <x:v>1.79077990523128</x:v>
      </x:c>
    </x:row>
    <x:row r="354">
      <x:c r="A354" s="21" t="n">
        <x:f>IFERROR('Data_Input'!B354,"")</x:f>
        <x:v>18</x:v>
      </x:c>
      <x:c r="B354" s="21" t="n">
        <x:f>IFERROR('Data_Input'!B353,"")</x:f>
        <x:v>16</x:v>
      </x:c>
      <x:c r="C354" s="21">
        <x:f>'Calculations'!$B$5*A354+(1-'Calculations'!$B$5)*C353</x:f>
        <x:v>14.8291903068304</x:v>
      </x:c>
      <x:c r="D354" s="21">
        <x:f>C353</x:f>
        <x:v>14.415774336123</x:v>
      </x:c>
      <x:c r="E354" s="21">
        <x:f>A354-D354</x:f>
        <x:v>3.58422566387703</x:v>
      </x:c>
    </x:row>
    <x:row r="355">
      <x:c r="A355" s="21" t="n">
        <x:f>IFERROR('Data_Input'!B355,"")</x:f>
        <x:v>11</x:v>
      </x:c>
      <x:c r="B355" s="21" t="n">
        <x:f>IFERROR('Data_Input'!B354,"")</x:f>
        <x:v>18</x:v>
      </x:c>
      <x:c r="C355" s="21">
        <x:f>'Calculations'!$B$5*A355+(1-'Calculations'!$B$5)*C354</x:f>
        <x:v>14.3875193362561</x:v>
      </x:c>
      <x:c r="D355" s="21">
        <x:f>C354</x:f>
        <x:v>14.8291903068304</x:v>
      </x:c>
      <x:c r="E355" s="21">
        <x:f>A355-D355</x:f>
        <x:v>-3.82919030683041</x:v>
      </x:c>
    </x:row>
    <x:row r="356">
      <x:c r="A356" s="21" t="n">
        <x:f>IFERROR('Data_Input'!B356,"")</x:f>
        <x:v>15</x:v>
      </x:c>
      <x:c r="B356" s="21" t="n">
        <x:f>IFERROR('Data_Input'!B355,"")</x:f>
        <x:v>11</x:v>
      </x:c>
      <x:c r="C356" s="21">
        <x:f>'Calculations'!$B$5*A356+(1-'Calculations'!$B$5)*C355</x:f>
        <x:v>14.4581648011031</x:v>
      </x:c>
      <x:c r="D356" s="21">
        <x:f>C355</x:f>
        <x:v>14.3875193362561</x:v>
      </x:c>
      <x:c r="E356" s="21">
        <x:f>A356-D356</x:f>
        <x:v>0.61248066374387</x:v>
      </x:c>
    </x:row>
    <x:row r="357">
      <x:c r="A357" s="21" t="n">
        <x:f>IFERROR('Data_Input'!B357,"")</x:f>
        <x:v>11</x:v>
      </x:c>
      <x:c r="B357" s="21" t="n">
        <x:f>IFERROR('Data_Input'!B356,"")</x:f>
        <x:v>15</x:v>
      </x:c>
      <x:c r="C357" s="21">
        <x:f>'Calculations'!$B$5*A357+(1-'Calculations'!$B$5)*C356</x:f>
        <x:v>14.0592890906469</x:v>
      </x:c>
      <x:c r="D357" s="21">
        <x:f>C356</x:f>
        <x:v>14.4581648011031</x:v>
      </x:c>
      <x:c r="E357" s="21">
        <x:f>A357-D357</x:f>
        <x:v>-3.45816480110315</x:v>
      </x:c>
    </x:row>
    <x:row r="358">
      <x:c r="A358" s="21" t="n">
        <x:f>IFERROR('Data_Input'!B358,"")</x:f>
        <x:v>11</x:v>
      </x:c>
      <x:c r="B358" s="21" t="n">
        <x:f>IFERROR('Data_Input'!B357,"")</x:f>
        <x:v>11</x:v>
      </x:c>
      <x:c r="C358" s="21">
        <x:f>'Calculations'!$B$5*A358+(1-'Calculations'!$B$5)*C357</x:f>
        <x:v>13.7064209713677</x:v>
      </x:c>
      <x:c r="D358" s="21">
        <x:f>C357</x:f>
        <x:v>14.0592890906469</x:v>
      </x:c>
      <x:c r="E358" s="21">
        <x:f>A358-D358</x:f>
        <x:v>-3.05928909064693</x:v>
      </x:c>
    </x:row>
    <x:row r="359">
      <x:c r="A359" s="21" t="n">
        <x:f>IFERROR('Data_Input'!B359,"")</x:f>
        <x:v>15</x:v>
      </x:c>
      <x:c r="B359" s="21" t="n">
        <x:f>IFERROR('Data_Input'!B358,"")</x:f>
        <x:v>11</x:v>
      </x:c>
      <x:c r="C359" s="21">
        <x:f>'Calculations'!$B$5*A359+(1-'Calculations'!$B$5)*C358</x:f>
        <x:v>13.8556264846251</x:v>
      </x:c>
      <x:c r="D359" s="21">
        <x:f>C358</x:f>
        <x:v>13.7064209713677</x:v>
      </x:c>
      <x:c r="E359" s="21">
        <x:f>A359-D359</x:f>
        <x:v>1.29357902863225</x:v>
      </x:c>
    </x:row>
    <x:row r="360">
      <x:c r="A360" s="21" t="n">
        <x:f>IFERROR('Data_Input'!B360,"")</x:f>
        <x:v>14</x:v>
      </x:c>
      <x:c r="B360" s="21" t="n">
        <x:f>IFERROR('Data_Input'!B359,"")</x:f>
        <x:v>15</x:v>
      </x:c>
      <x:c r="C360" s="21">
        <x:f>'Calculations'!$B$5*A360+(1-'Calculations'!$B$5)*C359</x:f>
        <x:v>13.8722789843839</x:v>
      </x:c>
      <x:c r="D360" s="21">
        <x:f>C359</x:f>
        <x:v>13.8556264846251</x:v>
      </x:c>
      <x:c r="E360" s="21">
        <x:f>A360-D360</x:f>
        <x:v>0.144373515374944</x:v>
      </x:c>
    </x:row>
    <x:row r="361">
      <x:c r="A361" s="21" t="n">
        <x:f>IFERROR('Data_Input'!B361,"")</x:f>
        <x:v>17</x:v>
      </x:c>
      <x:c r="B361" s="21" t="n">
        <x:f>IFERROR('Data_Input'!B360,"")</x:f>
        <x:v>14</x:v>
      </x:c>
      <x:c r="C361" s="21">
        <x:f>'Calculations'!$B$5*A361+(1-'Calculations'!$B$5)*C360</x:f>
        <x:v>14.2330402592123</x:v>
      </x:c>
      <x:c r="D361" s="21">
        <x:f>C360</x:f>
        <x:v>13.8722789843839</x:v>
      </x:c>
      <x:c r="E361" s="21">
        <x:f>A361-D361</x:f>
        <x:v>3.12772101561615</x:v>
      </x:c>
    </x:row>
    <x:row r="362">
      <x:c r="A362" s="21" t="n">
        <x:f>IFERROR('Data_Input'!B362,"")</x:f>
        <x:v>17</x:v>
      </x:c>
      <x:c r="B362" s="21" t="n">
        <x:f>IFERROR('Data_Input'!B361,"")</x:f>
        <x:v>17</x:v>
      </x:c>
      <x:c r="C362" s="21">
        <x:f>'Calculations'!$B$5*A362+(1-'Calculations'!$B$5)*C361</x:f>
        <x:v>14.5521901829112</x:v>
      </x:c>
      <x:c r="D362" s="21">
        <x:f>C361</x:f>
        <x:v>14.2330402592123</x:v>
      </x:c>
      <x:c r="E362" s="21">
        <x:f>A362-D362</x:f>
        <x:v>2.76695974078774</x:v>
      </x:c>
    </x:row>
    <x:row r="363">
      <x:c r="A363" s="21" t="n">
        <x:f>IFERROR('Data_Input'!B363,"")</x:f>
        <x:v>15</x:v>
      </x:c>
      <x:c r="B363" s="21" t="n">
        <x:f>IFERROR('Data_Input'!B362,"")</x:f>
        <x:v>17</x:v>
      </x:c>
      <x:c r="C363" s="21">
        <x:f>'Calculations'!$B$5*A363+(1-'Calculations'!$B$5)*C362</x:f>
        <x:v>14.6038419893502</x:v>
      </x:c>
      <x:c r="D363" s="21">
        <x:f>C362</x:f>
        <x:v>14.5521901829112</x:v>
      </x:c>
      <x:c r="E363" s="21">
        <x:f>A363-D363</x:f>
        <x:v>0.447809817088789</x:v>
      </x:c>
    </x:row>
    <x:row r="364">
      <x:c r="A364" s="21" t="n">
        <x:f>IFERROR('Data_Input'!B364,"")</x:f>
        <x:v>17</x:v>
      </x:c>
      <x:c r="B364" s="21" t="n">
        <x:f>IFERROR('Data_Input'!B363,"")</x:f>
        <x:v>15</x:v>
      </x:c>
      <x:c r="C364" s="21">
        <x:f>'Calculations'!$B$5*A364+(1-'Calculations'!$B$5)*C363</x:f>
        <x:v>14.8802224639182</x:v>
      </x:c>
      <x:c r="D364" s="21">
        <x:f>C363</x:f>
        <x:v>14.6038419893502</x:v>
      </x:c>
      <x:c r="E364" s="21">
        <x:f>A364-D364</x:f>
        <x:v>2.39615801064984</x:v>
      </x:c>
    </x:row>
    <x:row r="365">
      <x:c r="A365" s="21" t="n">
        <x:f>IFERROR('Data_Input'!B365,"")</x:f>
        <x:v>14</x:v>
      </x:c>
      <x:c r="B365" s="21" t="n">
        <x:f>IFERROR('Data_Input'!B364,"")</x:f>
        <x:v>17</x:v>
      </x:c>
      <x:c r="C365" s="21">
        <x:f>'Calculations'!$B$5*A365+(1-'Calculations'!$B$5)*C364</x:f>
        <x:v>14.7786948095557</x:v>
      </x:c>
      <x:c r="D365" s="21">
        <x:f>C364</x:f>
        <x:v>14.8802224639182</x:v>
      </x:c>
      <x:c r="E365" s="21">
        <x:f>A365-D365</x:f>
        <x:v>-0.880222463918177</x:v>
      </x:c>
    </x:row>
    <x:row r="366">
      <x:c r="A366" s="21" t="n">
        <x:f>IFERROR('Data_Input'!B366,"")</x:f>
        <x:v>10</x:v>
      </x:c>
      <x:c r="B366" s="21" t="n">
        <x:f>IFERROR('Data_Input'!B365,"")</x:f>
        <x:v>14</x:v>
      </x:c>
      <x:c r="C366" s="21">
        <x:f>'Calculations'!$B$5*A366+(1-'Calculations'!$B$5)*C365</x:f>
        <x:v>14.2275049742399</x:v>
      </x:c>
      <x:c r="D366" s="21">
        <x:f>C365</x:f>
        <x:v>14.7786948095557</x:v>
      </x:c>
      <x:c r="E366" s="21">
        <x:f>A366-D366</x:f>
        <x:v>-4.7786948095557</x:v>
      </x:c>
    </x:row>
    <x:row r="367">
      <x:c r="A367" s="21" t="n">
        <x:f>IFERROR('Data_Input'!B367,"")</x:f>
        <x:v>13</x:v>
      </x:c>
      <x:c r="B367" s="21" t="n">
        <x:f>IFERROR('Data_Input'!B366,"")</x:f>
        <x:v>10</x:v>
      </x:c>
      <x:c r="C367" s="21">
        <x:f>'Calculations'!$B$5*A367+(1-'Calculations'!$B$5)*C366</x:f>
        <x:v>14.0859206522515</x:v>
      </x:c>
      <x:c r="D367" s="21">
        <x:f>C366</x:f>
        <x:v>14.2275049742399</x:v>
      </x:c>
      <x:c r="E367" s="21">
        <x:f>A367-D367</x:f>
        <x:v>-1.22750497423989</x:v>
      </x:c>
    </x:row>
    <x:row r="368">
      <x:c r="A368" s="21" t="n">
        <x:f>IFERROR('Data_Input'!B368,"")</x:f>
        <x:v>14</x:v>
      </x:c>
      <x:c r="B368" s="21" t="n">
        <x:f>IFERROR('Data_Input'!B367,"")</x:f>
        <x:v>13</x:v>
      </x:c>
      <x:c r="C368" s="21">
        <x:f>'Calculations'!$B$5*A368+(1-'Calculations'!$B$5)*C367</x:f>
        <x:v>14.0760102913575</x:v>
      </x:c>
      <x:c r="D368" s="21">
        <x:f>C367</x:f>
        <x:v>14.0859206522515</x:v>
      </x:c>
      <x:c r="E368" s="21">
        <x:f>A368-D368</x:f>
        <x:v>-0.0859206522514544</x:v>
      </x:c>
    </x:row>
    <x:row r="369">
      <x:c r="A369" s="21" t="n">
        <x:f>IFERROR('Data_Input'!B369,"")</x:f>
        <x:v>17</x:v>
      </x:c>
      <x:c r="B369" s="21" t="n">
        <x:f>IFERROR('Data_Input'!B368,"")</x:f>
        <x:v>14</x:v>
      </x:c>
      <x:c r="C369" s="21">
        <x:f>'Calculations'!$B$5*A369+(1-'Calculations'!$B$5)*C368</x:f>
        <x:v>14.4132725502381</x:v>
      </x:c>
      <x:c r="D369" s="21">
        <x:f>C368</x:f>
        <x:v>14.0760102913575</x:v>
      </x:c>
      <x:c r="E369" s="21">
        <x:f>A369-D369</x:f>
        <x:v>2.92398970864249</x:v>
      </x:c>
    </x:row>
    <x:row r="370">
      <x:c r="A370" s="21" t="n">
        <x:f>IFERROR('Data_Input'!B370,"")</x:f>
        <x:v>17</x:v>
      </x:c>
      <x:c r="B370" s="21" t="n">
        <x:f>IFERROR('Data_Input'!B369,"")</x:f>
        <x:v>17</x:v>
      </x:c>
      <x:c r="C370" s="21">
        <x:f>'Calculations'!$B$5*A370+(1-'Calculations'!$B$5)*C369</x:f>
        <x:v>14.7116339091159</x:v>
      </x:c>
      <x:c r="D370" s="21">
        <x:f>C369</x:f>
        <x:v>14.4132725502381</x:v>
      </x:c>
      <x:c r="E370" s="21">
        <x:f>A370-D370</x:f>
        <x:v>2.58672744976189</x:v>
      </x:c>
    </x:row>
    <x:row r="371">
      <x:c r="A371" s="21" t="n">
        <x:f>IFERROR('Data_Input'!B371,"")</x:f>
        <x:v>13</x:v>
      </x:c>
      <x:c r="B371" s="21" t="n">
        <x:f>IFERROR('Data_Input'!B370,"")</x:f>
        <x:v>17</x:v>
      </x:c>
      <x:c r="C371" s="21">
        <x:f>'Calculations'!$B$5*A371+(1-'Calculations'!$B$5)*C370</x:f>
        <x:v>14.5142086183022</x:v>
      </x:c>
      <x:c r="D371" s="21">
        <x:f>C370</x:f>
        <x:v>14.7116339091159</x:v>
      </x:c>
      <x:c r="E371" s="21">
        <x:f>A371-D371</x:f>
        <x:v>-1.71163390911587</x:v>
      </x:c>
    </x:row>
    <x:row r="372">
      <x:c r="A372" s="21" t="n">
        <x:f>IFERROR('Data_Input'!B372,"")</x:f>
        <x:v>14</x:v>
      </x:c>
      <x:c r="B372" s="21" t="n">
        <x:f>IFERROR('Data_Input'!B371,"")</x:f>
        <x:v>13</x:v>
      </x:c>
      <x:c r="C372" s="21">
        <x:f>'Calculations'!$B$5*A372+(1-'Calculations'!$B$5)*C371</x:f>
        <x:v>14.4548981632647</x:v>
      </x:c>
      <x:c r="D372" s="21">
        <x:f>C371</x:f>
        <x:v>14.5142086183022</x:v>
      </x:c>
      <x:c r="E372" s="21">
        <x:f>A372-D372</x:f>
        <x:v>-0.514208618302156</x:v>
      </x:c>
    </x:row>
    <x:row r="373">
      <x:c r="A373" s="21" t="n">
        <x:f>IFERROR('Data_Input'!B373,"")</x:f>
        <x:v>11</x:v>
      </x:c>
      <x:c r="B373" s="21" t="n">
        <x:f>IFERROR('Data_Input'!B372,"")</x:f>
        <x:v>14</x:v>
      </x:c>
      <x:c r="C373" s="21">
        <x:f>'Calculations'!$B$5*A373+(1-'Calculations'!$B$5)*C372</x:f>
        <x:v>14.0563992371908</x:v>
      </x:c>
      <x:c r="D373" s="21">
        <x:f>C372</x:f>
        <x:v>14.4548981632647</x:v>
      </x:c>
      <x:c r="E373" s="21">
        <x:f>A373-D373</x:f>
        <x:v>-3.45489816326469</x:v>
      </x:c>
    </x:row>
    <x:row r="374">
      <x:c r="A374" s="21" t="n">
        <x:f>IFERROR('Data_Input'!B374,"")</x:f>
        <x:v>11</x:v>
      </x:c>
      <x:c r="B374" s="21" t="n">
        <x:f>IFERROR('Data_Input'!B373,"")</x:f>
        <x:v>11</x:v>
      </x:c>
      <x:c r="C374" s="21">
        <x:f>'Calculations'!$B$5*A374+(1-'Calculations'!$B$5)*C373</x:f>
        <x:v>13.7038644427867</x:v>
      </x:c>
      <x:c r="D374" s="21">
        <x:f>C373</x:f>
        <x:v>14.0563992371908</x:v>
      </x:c>
      <x:c r="E374" s="21">
        <x:f>A374-D374</x:f>
        <x:v>-3.05639923719082</x:v>
      </x:c>
    </x:row>
    <x:row r="375">
      <x:c r="A375" s="21" t="n">
        <x:f>IFERROR('Data_Input'!B375,"")</x:f>
        <x:v>9</x:v>
      </x:c>
      <x:c r="B375" s="21" t="n">
        <x:f>IFERROR('Data_Input'!B374,"")</x:f>
        <x:v>11</x:v>
      </x:c>
      <x:c r="C375" s="21">
        <x:f>'Calculations'!$B$5*A375+(1-'Calculations'!$B$5)*C374</x:f>
        <x:v>13.1613057796173</x:v>
      </x:c>
      <x:c r="D375" s="21">
        <x:f>C374</x:f>
        <x:v>13.7038644427867</x:v>
      </x:c>
      <x:c r="E375" s="21">
        <x:f>A375-D375</x:f>
        <x:v>-4.70386444278674</x:v>
      </x:c>
    </x:row>
    <x:row r="376">
      <x:c r="A376" s="21" t="n">
        <x:f>IFERROR('Data_Input'!B376,"")</x:f>
        <x:v>10</x:v>
      </x:c>
      <x:c r="B376" s="21" t="n">
        <x:f>IFERROR('Data_Input'!B375,"")</x:f>
        <x:v>9</x:v>
      </x:c>
      <x:c r="C376" s="21">
        <x:f>'Calculations'!$B$5*A376+(1-'Calculations'!$B$5)*C375</x:f>
        <x:v>12.7966707314518</x:v>
      </x:c>
      <x:c r="D376" s="21">
        <x:f>C375</x:f>
        <x:v>13.1613057796173</x:v>
      </x:c>
      <x:c r="E376" s="21">
        <x:f>A376-D376</x:f>
        <x:v>-3.16130577961725</x:v>
      </x:c>
    </x:row>
    <x:row r="377">
      <x:c r="A377" s="21" t="n">
        <x:f>IFERROR('Data_Input'!B377,"")</x:f>
        <x:v>13</x:v>
      </x:c>
      <x:c r="B377" s="21" t="n">
        <x:f>IFERROR('Data_Input'!B376,"")</x:f>
        <x:v>10</x:v>
      </x:c>
      <x:c r="C377" s="21">
        <x:f>'Calculations'!$B$5*A377+(1-'Calculations'!$B$5)*C376</x:f>
        <x:v>12.8201233750109</x:v>
      </x:c>
      <x:c r="D377" s="21">
        <x:f>C376</x:f>
        <x:v>12.7966707314518</x:v>
      </x:c>
      <x:c r="E377" s="21">
        <x:f>A377-D377</x:f>
        <x:v>0.203329268548158</x:v>
      </x:c>
    </x:row>
    <x:row r="378">
      <x:c r="A378" s="21" t="n">
        <x:f>IFERROR('Data_Input'!B378,"")</x:f>
        <x:v>10</x:v>
      </x:c>
      <x:c r="B378" s="21" t="n">
        <x:f>IFERROR('Data_Input'!B377,"")</x:f>
        <x:v>13</x:v>
      </x:c>
      <x:c r="C378" s="21">
        <x:f>'Calculations'!$B$5*A378+(1-'Calculations'!$B$5)*C377</x:f>
        <x:v>12.4948413889058</x:v>
      </x:c>
      <x:c r="D378" s="21">
        <x:f>C377</x:f>
        <x:v>12.8201233750109</x:v>
      </x:c>
      <x:c r="E378" s="21">
        <x:f>A378-D378</x:f>
        <x:v>-2.82012337501088</x:v>
      </x:c>
    </x:row>
    <x:row r="379">
      <x:c r="A379" s="21" t="n">
        <x:f>IFERROR('Data_Input'!B379,"")</x:f>
        <x:v>17</x:v>
      </x:c>
      <x:c r="B379" s="21" t="n">
        <x:f>IFERROR('Data_Input'!B378,"")</x:f>
        <x:v>10</x:v>
      </x:c>
      <x:c r="C379" s="21">
        <x:f>'Calculations'!$B$5*A379+(1-'Calculations'!$B$5)*C378</x:f>
        <x:v>13.0144806904061</x:v>
      </x:c>
      <x:c r="D379" s="21">
        <x:f>C378</x:f>
        <x:v>12.4948413889058</x:v>
      </x:c>
      <x:c r="E379" s="21">
        <x:f>A379-D379</x:f>
        <x:v>4.50515861109424</x:v>
      </x:c>
    </x:row>
    <x:row r="380">
      <x:c r="A380" s="21" t="n">
        <x:f>IFERROR('Data_Input'!B380,"")</x:f>
        <x:v>15</x:v>
      </x:c>
      <x:c r="B380" s="21" t="n">
        <x:f>IFERROR('Data_Input'!B379,"")</x:f>
        <x:v>17</x:v>
      </x:c>
      <x:c r="C380" s="21">
        <x:f>'Calculations'!$B$5*A380+(1-'Calculations'!$B$5)*C379</x:f>
        <x:v>13.2434967931049</x:v>
      </x:c>
      <x:c r="D380" s="21">
        <x:f>C379</x:f>
        <x:v>13.0144806904061</x:v>
      </x:c>
      <x:c r="E380" s="21">
        <x:f>A380-D380</x:f>
        <x:v>1.98551930959394</x:v>
      </x:c>
    </x:row>
    <x:row r="381">
      <x:c r="A381" s="21" t="n">
        <x:f>IFERROR('Data_Input'!B381,"")</x:f>
        <x:v>14</x:v>
      </x:c>
      <x:c r="B381" s="21" t="n">
        <x:f>IFERROR('Data_Input'!B380,"")</x:f>
        <x:v>15</x:v>
      </x:c>
      <x:c r="C381" s="21">
        <x:f>'Calculations'!$B$5*A381+(1-'Calculations'!$B$5)*C380</x:f>
        <x:v>13.3307542754598</x:v>
      </x:c>
      <x:c r="D381" s="21">
        <x:f>C380</x:f>
        <x:v>13.2434967931049</x:v>
      </x:c>
      <x:c r="E381" s="21">
        <x:f>A381-D381</x:f>
        <x:v>0.756503206895143</x:v>
      </x:c>
    </x:row>
    <x:row r="382">
      <x:c r="A382" s="21" t="n">
        <x:f>IFERROR('Data_Input'!B382,"")</x:f>
        <x:v>13</x:v>
      </x:c>
      <x:c r="B382" s="21" t="n">
        <x:f>IFERROR('Data_Input'!B381,"")</x:f>
        <x:v>14</x:v>
      </x:c>
      <x:c r="C382" s="21">
        <x:f>'Calculations'!$B$5*A382+(1-'Calculations'!$B$5)*C381</x:f>
        <x:v>13.2926040269325</x:v>
      </x:c>
      <x:c r="D382" s="21">
        <x:f>C381</x:f>
        <x:v>13.3307542754598</x:v>
      </x:c>
      <x:c r="E382" s="21">
        <x:f>A382-D382</x:f>
        <x:v>-0.330754275459789</x:v>
      </x:c>
    </x:row>
    <x:row r="383">
      <x:c r="A383" s="21" t="n">
        <x:f>IFERROR('Data_Input'!B383,"")</x:f>
        <x:v>17</x:v>
      </x:c>
      <x:c r="B383" s="21" t="n">
        <x:f>IFERROR('Data_Input'!B382,"")</x:f>
        <x:v>13</x:v>
      </x:c>
      <x:c r="C383" s="21">
        <x:f>'Calculations'!$B$5*A383+(1-'Calculations'!$B$5)*C382</x:f>
        <x:v>13.7202268522611</x:v>
      </x:c>
      <x:c r="D383" s="21">
        <x:f>C382</x:f>
        <x:v>13.2926040269325</x:v>
      </x:c>
      <x:c r="E383" s="21">
        <x:f>A383-D383</x:f>
        <x:v>3.70739597306751</x:v>
      </x:c>
    </x:row>
    <x:row r="384">
      <x:c r="A384" s="21" t="n">
        <x:f>IFERROR('Data_Input'!B384,"")</x:f>
        <x:v>10</x:v>
      </x:c>
      <x:c r="B384" s="21" t="n">
        <x:f>IFERROR('Data_Input'!B383,"")</x:f>
        <x:v>17</x:v>
      </x:c>
      <x:c r="C384" s="21">
        <x:f>'Calculations'!$B$5*A384+(1-'Calculations'!$B$5)*C383</x:f>
        <x:v>13.2911240725785</x:v>
      </x:c>
      <x:c r="D384" s="21">
        <x:f>C383</x:f>
        <x:v>13.7202268522611</x:v>
      </x:c>
      <x:c r="E384" s="21">
        <x:f>A384-D384</x:f>
        <x:v>-3.72022685226114</x:v>
      </x:c>
    </x:row>
    <x:row r="385">
      <x:c r="A385" s="21" t="n">
        <x:f>IFERROR('Data_Input'!B385,"")</x:f>
        <x:v>13</x:v>
      </x:c>
      <x:c r="B385" s="21" t="n">
        <x:f>IFERROR('Data_Input'!B384,"")</x:f>
        <x:v>10</x:v>
      </x:c>
      <x:c r="C385" s="21">
        <x:f>'Calculations'!$B$5*A385+(1-'Calculations'!$B$5)*C384</x:f>
        <x:v>13.2575448975075</x:v>
      </x:c>
      <x:c r="D385" s="21">
        <x:f>C384</x:f>
        <x:v>13.2911240725785</x:v>
      </x:c>
      <x:c r="E385" s="21">
        <x:f>A385-D385</x:f>
        <x:v>-0.291124072578517</x:v>
      </x:c>
    </x:row>
    <x:row r="386">
      <x:c r="A386" s="21" t="n">
        <x:f>IFERROR('Data_Input'!B386,"")</x:f>
        <x:v>15</x:v>
      </x:c>
      <x:c r="B386" s="21" t="n">
        <x:f>IFERROR('Data_Input'!B385,"")</x:f>
        <x:v>13</x:v>
      </x:c>
      <x:c r="C386" s="21">
        <x:f>'Calculations'!$B$5*A386+(1-'Calculations'!$B$5)*C385</x:f>
        <x:v>13.458525202646</x:v>
      </x:c>
      <x:c r="D386" s="21">
        <x:f>C385</x:f>
        <x:v>13.2575448975075</x:v>
      </x:c>
      <x:c r="E386" s="21">
        <x:f>A386-D386</x:f>
        <x:v>1.7424551024925</x:v>
      </x:c>
    </x:row>
    <x:row r="387">
      <x:c r="A387" s="21" t="n">
        <x:f>IFERROR('Data_Input'!B387,"")</x:f>
        <x:v>11</x:v>
      </x:c>
      <x:c r="B387" s="21" t="n">
        <x:f>IFERROR('Data_Input'!B386,"")</x:f>
        <x:v>15</x:v>
      </x:c>
      <x:c r="C387" s="21">
        <x:f>'Calculations'!$B$5*A387+(1-'Calculations'!$B$5)*C386</x:f>
        <x:v>13.1749510980899</x:v>
      </x:c>
      <x:c r="D387" s="21">
        <x:f>C386</x:f>
        <x:v>13.458525202646</x:v>
      </x:c>
      <x:c r="E387" s="21">
        <x:f>A387-D387</x:f>
        <x:v>-2.45852520264595</x:v>
      </x:c>
    </x:row>
    <x:row r="388">
      <x:c r="A388" s="21" t="n">
        <x:f>IFERROR('Data_Input'!B388,"")</x:f>
        <x:v>12</x:v>
      </x:c>
      <x:c r="B388" s="21" t="n">
        <x:f>IFERROR('Data_Input'!B387,"")</x:f>
        <x:v>11</x:v>
      </x:c>
      <x:c r="C388" s="21">
        <x:f>'Calculations'!$B$5*A388+(1-'Calculations'!$B$5)*C387</x:f>
        <x:v>13.0394285070751</x:v>
      </x:c>
      <x:c r="D388" s="21">
        <x:f>C387</x:f>
        <x:v>13.1749510980899</x:v>
      </x:c>
      <x:c r="E388" s="21">
        <x:f>A388-D388</x:f>
        <x:v>-1.17495109808995</x:v>
      </x:c>
    </x:row>
    <x:row r="389">
      <x:c r="A389" s="21" t="n">
        <x:f>IFERROR('Data_Input'!B389,"")</x:f>
        <x:v>10</x:v>
      </x:c>
      <x:c r="B389" s="21" t="n">
        <x:f>IFERROR('Data_Input'!B388,"")</x:f>
        <x:v>12</x:v>
      </x:c>
      <x:c r="C389" s="21">
        <x:f>'Calculations'!$B$5*A389+(1-'Calculations'!$B$5)*C388</x:f>
        <x:v>12.6888511705775</x:v>
      </x:c>
      <x:c r="D389" s="21">
        <x:f>C388</x:f>
        <x:v>13.0394285070751</x:v>
      </x:c>
      <x:c r="E389" s="21">
        <x:f>A389-D389</x:f>
        <x:v>-3.03942850707507</x:v>
      </x:c>
    </x:row>
    <x:row r="390">
      <x:c r="A390" s="21" t="n">
        <x:f>IFERROR('Data_Input'!B390,"")</x:f>
        <x:v>10</x:v>
      </x:c>
      <x:c r="B390" s="21" t="n">
        <x:f>IFERROR('Data_Input'!B389,"")</x:f>
        <x:v>10</x:v>
      </x:c>
      <x:c r="C390" s="21">
        <x:f>'Calculations'!$B$5*A390+(1-'Calculations'!$B$5)*C389</x:f>
        <x:v>12.3787105374206</x:v>
      </x:c>
      <x:c r="D390" s="21">
        <x:f>C389</x:f>
        <x:v>12.6888511705775</x:v>
      </x:c>
      <x:c r="E390" s="21">
        <x:f>A390-D390</x:f>
        <x:v>-2.68885117057749</x:v>
      </x:c>
    </x:row>
    <x:row r="391">
      <x:c r="A391" s="21" t="n">
        <x:f>IFERROR('Data_Input'!B391,"")</x:f>
        <x:v>15</x:v>
      </x:c>
      <x:c r="B391" s="21" t="n">
        <x:f>IFERROR('Data_Input'!B390,"")</x:f>
        <x:v>10</x:v>
      </x:c>
      <x:c r="C391" s="21">
        <x:f>'Calculations'!$B$5*A391+(1-'Calculations'!$B$5)*C390</x:f>
        <x:v>12.6810583886173</x:v>
      </x:c>
      <x:c r="D391" s="21">
        <x:f>C390</x:f>
        <x:v>12.3787105374206</x:v>
      </x:c>
      <x:c r="E391" s="21">
        <x:f>A391-D391</x:f>
        <x:v>2.62128946257944</x:v>
      </x:c>
    </x:row>
    <x:row r="392">
      <x:c r="A392" s="21" t="n">
        <x:f>IFERROR('Data_Input'!B392,"")</x:f>
        <x:v>15</x:v>
      </x:c>
      <x:c r="B392" s="21" t="n">
        <x:f>IFERROR('Data_Input'!B391,"")</x:f>
        <x:v>15</x:v>
      </x:c>
      <x:c r="C392" s="21">
        <x:f>'Calculations'!$B$5*A392+(1-'Calculations'!$B$5)*C391</x:f>
        <x:v>12.9485324784732</x:v>
      </x:c>
      <x:c r="D392" s="21">
        <x:f>C391</x:f>
        <x:v>12.6810583886173</x:v>
      </x:c>
      <x:c r="E392" s="21">
        <x:f>A392-D392</x:f>
        <x:v>2.31894161138269</x:v>
      </x:c>
    </x:row>
    <x:row r="393">
      <x:c r="A393" s="21" t="n">
        <x:f>IFERROR('Data_Input'!B393,"")</x:f>
        <x:v>12</x:v>
      </x:c>
      <x:c r="B393" s="21" t="n">
        <x:f>IFERROR('Data_Input'!B392,"")</x:f>
        <x:v>15</x:v>
      </x:c>
      <x:c r="C393" s="21">
        <x:f>'Calculations'!$B$5*A393+(1-'Calculations'!$B$5)*C392</x:f>
        <x:v>12.8391257300958</x:v>
      </x:c>
      <x:c r="D393" s="21">
        <x:f>C392</x:f>
        <x:v>12.9485324784732</x:v>
      </x:c>
      <x:c r="E393" s="21">
        <x:f>A393-D393</x:f>
        <x:v>-0.948532478473201</x:v>
      </x:c>
    </x:row>
    <x:row r="394">
      <x:c r="A394" s="21" t="n">
        <x:f>IFERROR('Data_Input'!B394,"")</x:f>
        <x:v>12</x:v>
      </x:c>
      <x:c r="B394" s="21" t="n">
        <x:f>IFERROR('Data_Input'!B393,"")</x:f>
        <x:v>12</x:v>
      </x:c>
      <x:c r="C394" s="21">
        <x:f>'Calculations'!$B$5*A394+(1-'Calculations'!$B$5)*C393</x:f>
        <x:v>12.7423383035257</x:v>
      </x:c>
      <x:c r="D394" s="21">
        <x:f>C393</x:f>
        <x:v>12.8391257300958</x:v>
      </x:c>
      <x:c r="E394" s="21">
        <x:f>A394-D394</x:f>
        <x:v>-0.839125730095823</x:v>
      </x:c>
    </x:row>
    <x:row r="395">
      <x:c r="A395" s="21" t="n">
        <x:f>IFERROR('Data_Input'!B395,"")</x:f>
        <x:v>14</x:v>
      </x:c>
      <x:c r="B395" s="21" t="n">
        <x:f>IFERROR('Data_Input'!B394,"")</x:f>
        <x:v>12</x:v>
      </x:c>
      <x:c r="C395" s="21">
        <x:f>'Calculations'!$B$5*A395+(1-'Calculations'!$B$5)*C394</x:f>
        <x:v>12.8874009976272</x:v>
      </x:c>
      <x:c r="D395" s="21">
        <x:f>C394</x:f>
        <x:v>12.7423383035257</x:v>
      </x:c>
      <x:c r="E395" s="21">
        <x:f>A395-D395</x:f>
        <x:v>1.25766169647427</x:v>
      </x:c>
    </x:row>
    <x:row r="396">
      <x:c r="A396" s="21" t="n">
        <x:f>IFERROR('Data_Input'!B396,"")</x:f>
        <x:v>14</x:v>
      </x:c>
      <x:c r="B396" s="21" t="n">
        <x:f>IFERROR('Data_Input'!B395,"")</x:f>
        <x:v>14</x:v>
      </x:c>
      <x:c r="C396" s="21">
        <x:f>'Calculations'!$B$5*A396+(1-'Calculations'!$B$5)*C395</x:f>
        <x:v>13.0157316999068</x:v>
      </x:c>
      <x:c r="D396" s="21">
        <x:f>C395</x:f>
        <x:v>12.8874009976272</x:v>
      </x:c>
      <x:c r="E396" s="21">
        <x:f>A396-D396</x:f>
        <x:v>1.11259900237285</x:v>
      </x:c>
    </x:row>
    <x:row r="397">
      <x:c r="A397" s="21" t="n">
        <x:f>IFERROR('Data_Input'!B397,"")</x:f>
        <x:v>15</x:v>
      </x:c>
      <x:c r="B397" s="21" t="n">
        <x:f>IFERROR('Data_Input'!B396,"")</x:f>
        <x:v>14</x:v>
      </x:c>
      <x:c r="C397" s="21">
        <x:f>'Calculations'!$B$5*A397+(1-'Calculations'!$B$5)*C396</x:f>
        <x:v>13.2446035071969</x:v>
      </x:c>
      <x:c r="D397" s="21">
        <x:f>C396</x:f>
        <x:v>13.0157316999068</x:v>
      </x:c>
      <x:c r="E397" s="21">
        <x:f>A397-D397</x:f>
        <x:v>1.98426830009319</x:v>
      </x:c>
    </x:row>
    <x:row r="398">
      <x:c r="A398" s="21" t="n">
        <x:f>IFERROR('Data_Input'!B398,"")</x:f>
        <x:v>15</x:v>
      </x:c>
      <x:c r="B398" s="21" t="n">
        <x:f>IFERROR('Data_Input'!B397,"")</x:f>
        <x:v>15</x:v>
      </x:c>
      <x:c r="C398" s="21">
        <x:f>'Calculations'!$B$5*A398+(1-'Calculations'!$B$5)*C397</x:f>
        <x:v>13.4470765133925</x:v>
      </x:c>
      <x:c r="D398" s="21">
        <x:f>C397</x:f>
        <x:v>13.2446035071969</x:v>
      </x:c>
      <x:c r="E398" s="21">
        <x:f>A398-D398</x:f>
        <x:v>1.75539649280311</x:v>
      </x:c>
    </x:row>
    <x:row r="399">
      <x:c r="A399" s="21" t="n">
        <x:f>IFERROR('Data_Input'!B399,"")</x:f>
        <x:v>16</x:v>
      </x:c>
      <x:c r="B399" s="21" t="n">
        <x:f>IFERROR('Data_Input'!B398,"")</x:f>
        <x:v>15</x:v>
      </x:c>
      <x:c r="C399" s="21">
        <x:f>'Calculations'!$B$5*A399+(1-'Calculations'!$B$5)*C398</x:f>
        <x:v>13.7415388158068</x:v>
      </x:c>
      <x:c r="D399" s="21">
        <x:f>C398</x:f>
        <x:v>13.4470765133925</x:v>
      </x:c>
      <x:c r="E399" s="21">
        <x:f>A399-D399</x:f>
        <x:v>2.5529234866075</x:v>
      </x:c>
    </x:row>
    <x:row r="400">
      <x:c r="A400" s="21" t="n">
        <x:f>IFERROR('Data_Input'!B400,"")</x:f>
        <x:v>13</x:v>
      </x:c>
      <x:c r="B400" s="21" t="n">
        <x:f>IFERROR('Data_Input'!B399,"")</x:f>
        <x:v>16</x:v>
      </x:c>
      <x:c r="C400" s="21">
        <x:f>'Calculations'!$B$5*A400+(1-'Calculations'!$B$5)*C399</x:f>
        <x:v>13.6560073738433</x:v>
      </x:c>
      <x:c r="D400" s="21">
        <x:f>C399</x:f>
        <x:v>13.7415388158068</x:v>
      </x:c>
      <x:c r="E400" s="21">
        <x:f>A400-D400</x:f>
        <x:v>-0.741538815806797</x:v>
      </x:c>
    </x:row>
    <x:row r="401">
      <x:c r="A401" s="21" t="n">
        <x:f>IFERROR('Data_Input'!B401,"")</x:f>
        <x:v>17</x:v>
      </x:c>
      <x:c r="B401" s="21" t="n">
        <x:f>IFERROR('Data_Input'!B400,"")</x:f>
        <x:v>13</x:v>
      </x:c>
      <x:c r="C401" s="21">
        <x:f>'Calculations'!$B$5*A401+(1-'Calculations'!$B$5)*C400</x:f>
        <x:v>14.0417141030579</x:v>
      </x:c>
      <x:c r="D401" s="21">
        <x:f>C400</x:f>
        <x:v>13.6560073738433</x:v>
      </x:c>
      <x:c r="E401" s="21">
        <x:f>A401-D401</x:f>
        <x:v>3.34399262615671</x:v>
      </x:c>
    </x:row>
    <x:row r="402">
      <x:c r="A402" s="21" t="n">
        <x:f>IFERROR('Data_Input'!B402,"")</x:f>
        <x:v>14</x:v>
      </x:c>
      <x:c r="B402" s="21" t="n">
        <x:f>IFERROR('Data_Input'!B401,"")</x:f>
        <x:v>17</x:v>
      </x:c>
      <x:c r="C402" s="21">
        <x:f>'Calculations'!$B$5*A402+(1-'Calculations'!$B$5)*C401</x:f>
        <x:v>14.0369026659373</x:v>
      </x:c>
      <x:c r="D402" s="21">
        <x:f>C401</x:f>
        <x:v>14.0417141030579</x:v>
      </x:c>
      <x:c r="E402" s="21">
        <x:f>A402-D402</x:f>
        <x:v>-0.0417141030579025</x:v>
      </x:c>
    </x:row>
    <x:row r="403">
      <x:c r="A403" s="21" t="n">
        <x:f>IFERROR('Data_Input'!B403,"")</x:f>
        <x:v>14</x:v>
      </x:c>
      <x:c r="B403" s="21" t="n">
        <x:f>IFERROR('Data_Input'!B402,"")</x:f>
        <x:v>14</x:v>
      </x:c>
      <x:c r="C403" s="21">
        <x:f>'Calculations'!$B$5*A403+(1-'Calculations'!$B$5)*C402</x:f>
        <x:v>14.0326461952541</x:v>
      </x:c>
      <x:c r="D403" s="21">
        <x:f>C402</x:f>
        <x:v>14.0369026659373</x:v>
      </x:c>
      <x:c r="E403" s="21">
        <x:f>A403-D403</x:f>
        <x:v>-0.0369026659372782</x:v>
      </x:c>
    </x:row>
    <x:row r="404">
      <x:c r="A404" s="21" t="n">
        <x:f>IFERROR('Data_Input'!B404,"")</x:f>
        <x:v>17</x:v>
      </x:c>
      <x:c r="B404" s="21" t="n">
        <x:f>IFERROR('Data_Input'!B403,"")</x:f>
        <x:v>14</x:v>
      </x:c>
      <x:c r="C404" s="21">
        <x:f>'Calculations'!$B$5*A404+(1-'Calculations'!$B$5)*C403</x:f>
        <x:v>14.3749102066932</x:v>
      </x:c>
      <x:c r="D404" s="21">
        <x:f>C403</x:f>
        <x:v>14.0326461952541</x:v>
      </x:c>
      <x:c r="E404" s="21">
        <x:f>A404-D404</x:f>
        <x:v>2.96735380474589</x:v>
      </x:c>
    </x:row>
    <x:row r="405">
      <x:c r="A405" s="21" t="n">
        <x:f>IFERROR('Data_Input'!B405,"")</x:f>
        <x:v>17</x:v>
      </x:c>
      <x:c r="B405" s="21" t="n">
        <x:f>IFERROR('Data_Input'!B404,"")</x:f>
        <x:v>17</x:v>
      </x:c>
      <x:c r="C405" s="21">
        <x:f>'Calculations'!$B$5*A405+(1-'Calculations'!$B$5)*C404</x:f>
        <x:v>14.677696400105</x:v>
      </x:c>
      <x:c r="D405" s="21">
        <x:f>C404</x:f>
        <x:v>14.3749102066932</x:v>
      </x:c>
      <x:c r="E405" s="21">
        <x:f>A405-D405</x:f>
        <x:v>2.62508979330682</x:v>
      </x:c>
    </x:row>
    <x:row r="406">
      <x:c r="A406" s="21" t="n">
        <x:f>IFERROR('Data_Input'!B406,"")</x:f>
        <x:v>14</x:v>
      </x:c>
      <x:c r="B406" s="21" t="n">
        <x:f>IFERROR('Data_Input'!B405,"")</x:f>
        <x:v>17</x:v>
      </x:c>
      <x:c r="C406" s="21">
        <x:f>'Calculations'!$B$5*A406+(1-'Calculations'!$B$5)*C405</x:f>
        <x:v>14.5995287451166</x:v>
      </x:c>
      <x:c r="D406" s="21">
        <x:f>C405</x:f>
        <x:v>14.677696400105</x:v>
      </x:c>
      <x:c r="E406" s="21">
        <x:f>A406-D406</x:f>
        <x:v>-0.67769640010496</x:v>
      </x:c>
    </x:row>
    <x:row r="407">
      <x:c r="A407" s="21" t="n">
        <x:f>IFERROR('Data_Input'!B407,"")</x:f>
        <x:v>13</x:v>
      </x:c>
      <x:c r="B407" s="21" t="n">
        <x:f>IFERROR('Data_Input'!B406,"")</x:f>
        <x:v>14</x:v>
      </x:c>
      <x:c r="C407" s="21">
        <x:f>'Calculations'!$B$5*A407+(1-'Calculations'!$B$5)*C406</x:f>
        <x:v>14.4150340199375</x:v>
      </x:c>
      <x:c r="D407" s="21">
        <x:f>C406</x:f>
        <x:v>14.5995287451166</x:v>
      </x:c>
      <x:c r="E407" s="21">
        <x:f>A407-D407</x:f>
        <x:v>-1.59952874511661</x:v>
      </x:c>
    </x:row>
    <x:row r="408">
      <x:c r="A408" s="21" t="n">
        <x:f>IFERROR('Data_Input'!B408,"")</x:f>
        <x:v>15</x:v>
      </x:c>
      <x:c r="B408" s="21" t="n">
        <x:f>IFERROR('Data_Input'!B407,"")</x:f>
        <x:v>13</x:v>
      </x:c>
      <x:c r="C408" s="21">
        <x:f>'Calculations'!$B$5*A408+(1-'Calculations'!$B$5)*C407</x:f>
        <x:v>14.4825058537887</x:v>
      </x:c>
      <x:c r="D408" s="21">
        <x:f>C407</x:f>
        <x:v>14.4150340199375</x:v>
      </x:c>
      <x:c r="E408" s="21">
        <x:f>A408-D408</x:f>
        <x:v>0.58496598006248</x:v>
      </x:c>
    </x:row>
    <x:row r="409">
      <x:c r="A409" s="21" t="n">
        <x:f>IFERROR('Data_Input'!B409,"")</x:f>
        <x:v>16</x:v>
      </x:c>
      <x:c r="B409" s="21" t="n">
        <x:f>IFERROR('Data_Input'!B408,"")</x:f>
        <x:v>15</x:v>
      </x:c>
      <x:c r="C409" s="21">
        <x:f>'Calculations'!$B$5*A409+(1-'Calculations'!$B$5)*C408</x:f>
        <x:v>14.657538447808</x:v>
      </x:c>
      <x:c r="D409" s="21">
        <x:f>C408</x:f>
        <x:v>14.4825058537887</x:v>
      </x:c>
      <x:c r="E409" s="21">
        <x:f>A409-D409</x:f>
        <x:v>1.51749414621127</x:v>
      </x:c>
    </x:row>
    <x:row r="410">
      <x:c r="A410" s="21" t="n">
        <x:f>IFERROR('Data_Input'!B410,"")</x:f>
        <x:v>11</x:v>
      </x:c>
      <x:c r="B410" s="21" t="n">
        <x:f>IFERROR('Data_Input'!B409,"")</x:f>
        <x:v>16</x:v>
      </x:c>
      <x:c r="C410" s="21">
        <x:f>'Calculations'!$B$5*A410+(1-'Calculations'!$B$5)*C409</x:f>
        <x:v>14.2356663477782</x:v>
      </x:c>
      <x:c r="D410" s="21">
        <x:f>C409</x:f>
        <x:v>14.657538447808</x:v>
      </x:c>
      <x:c r="E410" s="21">
        <x:f>A410-D410</x:f>
        <x:v>-3.65753844780799</x:v>
      </x:c>
    </x:row>
    <x:row r="411">
      <x:c r="A411" s="21" t="n">
        <x:f>IFERROR('Data_Input'!B411,"")</x:f>
        <x:v>13</x:v>
      </x:c>
      <x:c r="B411" s="21" t="n">
        <x:f>IFERROR('Data_Input'!B410,"")</x:f>
        <x:v>11</x:v>
      </x:c>
      <x:c r="C411" s="21">
        <x:f>'Calculations'!$B$5*A411+(1-'Calculations'!$B$5)*C410</x:f>
        <x:v>14.0931406670473</x:v>
      </x:c>
      <x:c r="D411" s="21">
        <x:f>C410</x:f>
        <x:v>14.2356663477782</x:v>
      </x:c>
      <x:c r="E411" s="21">
        <x:f>A411-D411</x:f>
        <x:v>-1.23566634777824</x:v>
      </x:c>
    </x:row>
    <x:row r="412">
      <x:c r="A412" s="21" t="n">
        <x:f>IFERROR('Data_Input'!B412,"")</x:f>
        <x:v>12</x:v>
      </x:c>
      <x:c r="B412" s="21" t="n">
        <x:f>IFERROR('Data_Input'!B411,"")</x:f>
        <x:v>13</x:v>
      </x:c>
      <x:c r="C412" s="21">
        <x:f>'Calculations'!$B$5*A412+(1-'Calculations'!$B$5)*C411</x:f>
        <x:v>13.8517111752004</x:v>
      </x:c>
      <x:c r="D412" s="21">
        <x:f>C411</x:f>
        <x:v>14.0931406670473</x:v>
      </x:c>
      <x:c r="E412" s="21">
        <x:f>A412-D412</x:f>
        <x:v>-2.09314066704734</x:v>
      </x:c>
    </x:row>
    <x:row r="413">
      <x:c r="A413" s="21" t="n">
        <x:f>IFERROR('Data_Input'!B413,"")</x:f>
        <x:v>12</x:v>
      </x:c>
      <x:c r="B413" s="21" t="n">
        <x:f>IFERROR('Data_Input'!B412,"")</x:f>
        <x:v>12</x:v>
      </x:c>
      <x:c r="C413" s="21">
        <x:f>'Calculations'!$B$5*A413+(1-'Calculations'!$B$5)*C412</x:f>
        <x:v>13.6381289276649</x:v>
      </x:c>
      <x:c r="D413" s="21">
        <x:f>C412</x:f>
        <x:v>13.8517111752004</x:v>
      </x:c>
      <x:c r="E413" s="21">
        <x:f>A413-D413</x:f>
        <x:v>-1.8517111752004</x:v>
      </x:c>
    </x:row>
    <x:row r="414">
      <x:c r="A414" s="21" t="n">
        <x:f>IFERROR('Data_Input'!B414,"")</x:f>
        <x:v>15</x:v>
      </x:c>
      <x:c r="B414" s="21" t="n">
        <x:f>IFERROR('Data_Input'!B413,"")</x:f>
        <x:v>12</x:v>
      </x:c>
      <x:c r="C414" s="21">
        <x:f>'Calculations'!$B$5*A414+(1-'Calculations'!$B$5)*C413</x:f>
        <x:v>13.7952114621219</x:v>
      </x:c>
      <x:c r="D414" s="21">
        <x:f>C413</x:f>
        <x:v>13.6381289276649</x:v>
      </x:c>
      <x:c r="E414" s="21">
        <x:f>A414-D414</x:f>
        <x:v>1.3618710723351</x:v>
      </x:c>
    </x:row>
    <x:row r="415">
      <x:c r="A415" s="21" t="n">
        <x:f>IFERROR('Data_Input'!B415,"")</x:f>
        <x:v>17</x:v>
      </x:c>
      <x:c r="B415" s="21" t="n">
        <x:f>IFERROR('Data_Input'!B414,"")</x:f>
        <x:v>15</x:v>
      </x:c>
      <x:c r="C415" s="21">
        <x:f>'Calculations'!$B$5*A415+(1-'Calculations'!$B$5)*C414</x:f>
        <x:v>14.1648619497159</x:v>
      </x:c>
      <x:c r="D415" s="21">
        <x:f>C414</x:f>
        <x:v>13.7952114621219</x:v>
      </x:c>
      <x:c r="E415" s="21">
        <x:f>A415-D415</x:f>
        <x:v>3.20478853787806</x:v>
      </x:c>
    </x:row>
    <x:row r="416">
      <x:c r="A416" s="21" t="n">
        <x:f>IFERROR('Data_Input'!B416,"")</x:f>
        <x:v>15</x:v>
      </x:c>
      <x:c r="B416" s="21" t="n">
        <x:f>IFERROR('Data_Input'!B415,"")</x:f>
        <x:v>17</x:v>
      </x:c>
      <x:c r="C416" s="21">
        <x:f>'Calculations'!$B$5*A416+(1-'Calculations'!$B$5)*C415</x:f>
        <x:v>14.2611894246326</x:v>
      </x:c>
      <x:c r="D416" s="21">
        <x:f>C415</x:f>
        <x:v>14.1648619497159</x:v>
      </x:c>
      <x:c r="E416" s="21">
        <x:f>A416-D416</x:f>
        <x:v>0.835138050284097</x:v>
      </x:c>
    </x:row>
    <x:row r="417">
      <x:c r="A417" s="21" t="n">
        <x:f>IFERROR('Data_Input'!B417,"")</x:f>
        <x:v>17</x:v>
      </x:c>
      <x:c r="B417" s="21" t="n">
        <x:f>IFERROR('Data_Input'!B416,"")</x:f>
        <x:v>15</x:v>
      </x:c>
      <x:c r="C417" s="21">
        <x:f>'Calculations'!$B$5*A417+(1-'Calculations'!$B$5)*C416</x:f>
        <x:v>14.577092534197</x:v>
      </x:c>
      <x:c r="D417" s="21">
        <x:f>C416</x:f>
        <x:v>14.2611894246326</x:v>
      </x:c>
      <x:c r="E417" s="21">
        <x:f>A417-D417</x:f>
        <x:v>2.7388105753674</x:v>
      </x:c>
    </x:row>
    <x:row r="418">
      <x:c r="A418" s="21" t="n">
        <x:f>IFERROR('Data_Input'!B418,"")</x:f>
        <x:v>10</x:v>
      </x:c>
      <x:c r="B418" s="21" t="n">
        <x:f>IFERROR('Data_Input'!B417,"")</x:f>
        <x:v>17</x:v>
      </x:c>
      <x:c r="C418" s="21">
        <x:f>'Calculations'!$B$5*A418+(1-'Calculations'!$B$5)*C417</x:f>
        <x:v>14.0491561455613</x:v>
      </x:c>
      <x:c r="D418" s="21">
        <x:f>C417</x:f>
        <x:v>14.577092534197</x:v>
      </x:c>
      <x:c r="E418" s="21">
        <x:f>A418-D418</x:f>
        <x:v>-4.57709253419701</x:v>
      </x:c>
    </x:row>
    <x:row r="419">
      <x:c r="A419" s="21" t="n">
        <x:f>IFERROR('Data_Input'!B419,"")</x:f>
        <x:v>15</x:v>
      </x:c>
      <x:c r="B419" s="21" t="n">
        <x:f>IFERROR('Data_Input'!B418,"")</x:f>
        <x:v>10</x:v>
      </x:c>
      <x:c r="C419" s="21">
        <x:f>'Calculations'!$B$5*A419+(1-'Calculations'!$B$5)*C418</x:f>
        <x:v>14.1588294953829</x:v>
      </x:c>
      <x:c r="D419" s="21">
        <x:f>C418</x:f>
        <x:v>14.0491561455613</x:v>
      </x:c>
      <x:c r="E419" s="21">
        <x:f>A419-D419</x:f>
        <x:v>0.950843854438743</x:v>
      </x:c>
    </x:row>
    <x:row r="420">
      <x:c r="A420" s="21" t="n">
        <x:f>IFERROR('Data_Input'!B420,"")</x:f>
        <x:v>11</x:v>
      </x:c>
      <x:c r="B420" s="21" t="n">
        <x:f>IFERROR('Data_Input'!B419,"")</x:f>
        <x:v>15</x:v>
      </x:c>
      <x:c r="C420" s="21">
        <x:f>'Calculations'!$B$5*A420+(1-'Calculations'!$B$5)*C419</x:f>
        <x:v>13.7944800697051</x:v>
      </x:c>
      <x:c r="D420" s="21">
        <x:f>C419</x:f>
        <x:v>14.1588294953829</x:v>
      </x:c>
      <x:c r="E420" s="21">
        <x:f>A420-D420</x:f>
        <x:v>-3.15882949538287</x:v>
      </x:c>
    </x:row>
    <x:row r="421">
      <x:c r="A421" s="21" t="n">
        <x:f>IFERROR('Data_Input'!B421,"")</x:f>
        <x:v>18</x:v>
      </x:c>
      <x:c r="B421" s="21" t="n">
        <x:f>IFERROR('Data_Input'!B420,"")</x:f>
        <x:v>11</x:v>
      </x:c>
      <x:c r="C421" s="21">
        <x:f>'Calculations'!$B$5*A421+(1-'Calculations'!$B$5)*C420</x:f>
        <x:v>14.2795580941819</x:v>
      </x:c>
      <x:c r="D421" s="21">
        <x:f>C420</x:f>
        <x:v>13.7944800697051</x:v>
      </x:c>
      <x:c r="E421" s="21">
        <x:f>A421-D421</x:f>
        <x:v>4.20551993029486</x:v>
      </x:c>
    </x:row>
    <x:row r="422">
      <x:c r="A422" s="21" t="n">
        <x:f>IFERROR('Data_Input'!B422,"")</x:f>
        <x:v>17</x:v>
      </x:c>
      <x:c r="B422" s="21" t="n">
        <x:f>IFERROR('Data_Input'!B421,"")</x:f>
        <x:v>18</x:v>
      </x:c>
      <x:c r="C422" s="21">
        <x:f>'Calculations'!$B$5*A422+(1-'Calculations'!$B$5)*C421</x:f>
        <x:v>14.593342503066</x:v>
      </x:c>
      <x:c r="D422" s="21">
        <x:f>C421</x:f>
        <x:v>14.2795580941819</x:v>
      </x:c>
      <x:c r="E422" s="21">
        <x:f>A422-D422</x:f>
        <x:v>2.72044190581812</x:v>
      </x:c>
    </x:row>
    <x:row r="423">
      <x:c r="A423" s="21" t="n">
        <x:f>IFERROR('Data_Input'!B423,"")</x:f>
        <x:v>14</x:v>
      </x:c>
      <x:c r="B423" s="21" t="n">
        <x:f>IFERROR('Data_Input'!B422,"")</x:f>
        <x:v>17</x:v>
      </x:c>
      <x:c r="C423" s="21">
        <x:f>'Calculations'!$B$5*A423+(1-'Calculations'!$B$5)*C422</x:f>
        <x:v>14.5249044944498</x:v>
      </x:c>
      <x:c r="D423" s="21">
        <x:f>C422</x:f>
        <x:v>14.593342503066</x:v>
      </x:c>
      <x:c r="E423" s="21">
        <x:f>A423-D423</x:f>
        <x:v>-0.593342503066014</x:v>
      </x:c>
    </x:row>
    <x:row r="424">
      <x:c r="A424" s="21" t="n">
        <x:f>IFERROR('Data_Input'!B424,"")</x:f>
        <x:v>11</x:v>
      </x:c>
      <x:c r="B424" s="21" t="n">
        <x:f>IFERROR('Data_Input'!B423,"")</x:f>
        <x:v>14</x:v>
      </x:c>
      <x:c r="C424" s="21">
        <x:f>'Calculations'!$B$5*A424+(1-'Calculations'!$B$5)*C423</x:f>
        <x:v>14.1183308158138</x:v>
      </x:c>
      <x:c r="D424" s="21">
        <x:f>C423</x:f>
        <x:v>14.5249044944498</x:v>
      </x:c>
      <x:c r="E424" s="21">
        <x:f>A424-D424</x:f>
        <x:v>-3.52490449444976</x:v>
      </x:c>
    </x:row>
    <x:row r="425">
      <x:c r="A425" s="21" t="n">
        <x:f>IFERROR('Data_Input'!B425,"")</x:f>
        <x:v>17</x:v>
      </x:c>
      <x:c r="B425" s="21" t="n">
        <x:f>IFERROR('Data_Input'!B424,"")</x:f>
        <x:v>11</x:v>
      </x:c>
      <x:c r="C425" s="21">
        <x:f>'Calculations'!$B$5*A425+(1-'Calculations'!$B$5)*C424</x:f>
        <x:v>14.4507116910038</x:v>
      </x:c>
      <x:c r="D425" s="21">
        <x:f>C424</x:f>
        <x:v>14.1183308158138</x:v>
      </x:c>
      <x:c r="E425" s="21">
        <x:f>A425-D425</x:f>
        <x:v>2.88166918418622</x:v>
      </x:c>
    </x:row>
    <x:row r="426">
      <x:c r="A426" s="21" t="n">
        <x:f>IFERROR('Data_Input'!B426,"")</x:f>
        <x:v>10</x:v>
      </x:c>
      <x:c r="B426" s="21" t="n">
        <x:f>IFERROR('Data_Input'!B425,"")</x:f>
        <x:v>17</x:v>
      </x:c>
      <x:c r="C426" s="21">
        <x:f>'Calculations'!$B$5*A426+(1-'Calculations'!$B$5)*C425</x:f>
        <x:v>13.937352470177</x:v>
      </x:c>
      <x:c r="D426" s="21">
        <x:f>C425</x:f>
        <x:v>14.4507116910038</x:v>
      </x:c>
      <x:c r="E426" s="21">
        <x:f>A426-D426</x:f>
        <x:v>-4.45071169100382</x:v>
      </x:c>
    </x:row>
    <x:row r="427">
      <x:c r="A427" s="21" t="n">
        <x:f>IFERROR('Data_Input'!B427,"")</x:f>
        <x:v>13</x:v>
      </x:c>
      <x:c r="B427" s="21" t="n">
        <x:f>IFERROR('Data_Input'!B426,"")</x:f>
        <x:v>10</x:v>
      </x:c>
      <x:c r="C427" s="21">
        <x:f>'Calculations'!$B$5*A427+(1-'Calculations'!$B$5)*C426</x:f>
        <x:v>13.8292352594615</x:v>
      </x:c>
      <x:c r="D427" s="21">
        <x:f>C426</x:f>
        <x:v>13.937352470177</x:v>
      </x:c>
      <x:c r="E427" s="21">
        <x:f>A427-D427</x:f>
        <x:v>-0.937352470177036</x:v>
      </x:c>
    </x:row>
    <x:row r="428">
      <x:c r="A428" s="21" t="n">
        <x:f>IFERROR('Data_Input'!B428,"")</x:f>
        <x:v>11</x:v>
      </x:c>
      <x:c r="B428" s="21" t="n">
        <x:f>IFERROR('Data_Input'!B427,"")</x:f>
        <x:v>13</x:v>
      </x:c>
      <x:c r="C428" s="21">
        <x:f>'Calculations'!$B$5*A428+(1-'Calculations'!$B$5)*C427</x:f>
        <x:v>13.5029022796667</x:v>
      </x:c>
      <x:c r="D428" s="21">
        <x:f>C427</x:f>
        <x:v>13.8292352594615</x:v>
      </x:c>
      <x:c r="E428" s="21">
        <x:f>A428-D428</x:f>
        <x:v>-2.82923525946155</x:v>
      </x:c>
    </x:row>
    <x:row r="429">
      <x:c r="A429" s="21" t="n">
        <x:f>IFERROR('Data_Input'!B429,"")</x:f>
        <x:v>12</x:v>
      </x:c>
      <x:c r="B429" s="21" t="n">
        <x:f>IFERROR('Data_Input'!B428,"")</x:f>
        <x:v>11</x:v>
      </x:c>
      <x:c r="C429" s="21">
        <x:f>'Calculations'!$B$5*A429+(1-'Calculations'!$B$5)*C428</x:f>
        <x:v>13.329552757875</x:v>
      </x:c>
      <x:c r="D429" s="21">
        <x:f>C428</x:f>
        <x:v>13.5029022796667</x:v>
      </x:c>
      <x:c r="E429" s="21">
        <x:f>A429-D429</x:f>
        <x:v>-1.50290227966674</x:v>
      </x:c>
    </x:row>
    <x:row r="430">
      <x:c r="A430" s="21" t="n">
        <x:f>IFERROR('Data_Input'!B430,"")</x:f>
        <x:v>10</x:v>
      </x:c>
      <x:c r="B430" s="21" t="n">
        <x:f>IFERROR('Data_Input'!B429,"")</x:f>
        <x:v>12</x:v>
      </x:c>
      <x:c r="C430" s="21">
        <x:f>'Calculations'!$B$5*A430+(1-'Calculations'!$B$5)*C429</x:f>
        <x:v>12.9455115689255</x:v>
      </x:c>
      <x:c r="D430" s="21">
        <x:f>C429</x:f>
        <x:v>13.329552757875</x:v>
      </x:c>
      <x:c r="E430" s="21">
        <x:f>A430-D430</x:f>
        <x:v>-3.32955275787498</x:v>
      </x:c>
    </x:row>
    <x:row r="431">
      <x:c r="A431" s="21" t="n">
        <x:f>IFERROR('Data_Input'!B431,"")</x:f>
        <x:v>11</x:v>
      </x:c>
      <x:c r="B431" s="21" t="n">
        <x:f>IFERROR('Data_Input'!B430,"")</x:f>
        <x:v>10</x:v>
      </x:c>
      <x:c r="C431" s="21">
        <x:f>'Calculations'!$B$5*A431+(1-'Calculations'!$B$5)*C430</x:f>
        <x:v>12.7211100860903</x:v>
      </x:c>
      <x:c r="D431" s="21">
        <x:f>C430</x:f>
        <x:v>12.9455115689255</x:v>
      </x:c>
      <x:c r="E431" s="21">
        <x:f>A431-D431</x:f>
        <x:v>-1.94551156892552</x:v>
      </x:c>
    </x:row>
    <x:row r="432">
      <x:c r="A432" s="21" t="n">
        <x:f>IFERROR('Data_Input'!B432,"")</x:f>
        <x:v>17</x:v>
      </x:c>
      <x:c r="B432" s="21" t="n">
        <x:f>IFERROR('Data_Input'!B431,"")</x:f>
        <x:v>11</x:v>
      </x:c>
      <x:c r="C432" s="21">
        <x:f>'Calculations'!$B$5*A432+(1-'Calculations'!$B$5)*C431</x:f>
        <x:v>13.2146508374826</x:v>
      </x:c>
      <x:c r="D432" s="21">
        <x:f>C431</x:f>
        <x:v>12.7211100860903</x:v>
      </x:c>
      <x:c r="E432" s="21">
        <x:f>A432-D432</x:f>
        <x:v>4.27888991390966</x:v>
      </x:c>
    </x:row>
    <x:row r="433">
      <x:c r="A433" s="21" t="n">
        <x:f>IFERROR('Data_Input'!B433,"")</x:f>
        <x:v>9</x:v>
      </x:c>
      <x:c r="B433" s="21" t="n">
        <x:f>IFERROR('Data_Input'!B432,"")</x:f>
        <x:v>17</x:v>
      </x:c>
      <x:c r="C433" s="21">
        <x:f>'Calculations'!$B$5*A433+(1-'Calculations'!$B$5)*C432</x:f>
        <x:v>12.7285196251732</x:v>
      </x:c>
      <x:c r="D433" s="21">
        <x:f>C432</x:f>
        <x:v>13.2146508374826</x:v>
      </x:c>
      <x:c r="E433" s="21">
        <x:f>A433-D433</x:f>
        <x:v>-4.21465083748258</x:v>
      </x:c>
    </x:row>
    <x:row r="434">
      <x:c r="A434" s="21" t="n">
        <x:f>IFERROR('Data_Input'!B434,"")</x:f>
        <x:v>11</x:v>
      </x:c>
      <x:c r="B434" s="21" t="n">
        <x:f>IFERROR('Data_Input'!B433,"")</x:f>
        <x:v>9</x:v>
      </x:c>
      <x:c r="C434" s="21">
        <x:f>'Calculations'!$B$5*A434+(1-'Calculations'!$B$5)*C433</x:f>
        <x:v>12.5291466822445</x:v>
      </x:c>
      <x:c r="D434" s="21">
        <x:f>C433</x:f>
        <x:v>12.7285196251732</x:v>
      </x:c>
      <x:c r="E434" s="21">
        <x:f>A434-D434</x:f>
        <x:v>-1.72851962517325</x:v>
      </x:c>
    </x:row>
    <x:row r="435">
      <x:c r="A435" s="21" t="n">
        <x:f>IFERROR('Data_Input'!B435,"")</x:f>
        <x:v>11</x:v>
      </x:c>
      <x:c r="B435" s="21" t="n">
        <x:f>IFERROR('Data_Input'!B434,"")</x:f>
        <x:v>11</x:v>
      </x:c>
      <x:c r="C435" s="21">
        <x:f>'Calculations'!$B$5*A435+(1-'Calculations'!$B$5)*C434</x:f>
        <x:v>12.3527700477135</x:v>
      </x:c>
      <x:c r="D435" s="21">
        <x:f>C434</x:f>
        <x:v>12.5291466822445</x:v>
      </x:c>
      <x:c r="E435" s="21">
        <x:f>A435-D435</x:f>
        <x:v>-1.52914668224451</x:v>
      </x:c>
    </x:row>
    <x:row r="436">
      <x:c r="A436" s="21" t="n">
        <x:f>IFERROR('Data_Input'!B436,"")</x:f>
        <x:v>10</x:v>
      </x:c>
      <x:c r="B436" s="21" t="n">
        <x:f>IFERROR('Data_Input'!B435,"")</x:f>
        <x:v>11</x:v>
      </x:c>
      <x:c r="C436" s="21">
        <x:f>'Calculations'!$B$5*A436+(1-'Calculations'!$B$5)*C435</x:f>
        <x:v>12.0813940785803</x:v>
      </x:c>
      <x:c r="D436" s="21">
        <x:f>C435</x:f>
        <x:v>12.3527700477135</x:v>
      </x:c>
      <x:c r="E436" s="21">
        <x:f>A436-D436</x:f>
        <x:v>-2.35277004771354</x:v>
      </x:c>
    </x:row>
    <x:row r="437">
      <x:c r="A437" s="21" t="n">
        <x:f>IFERROR('Data_Input'!B437,"")</x:f>
        <x:v>7</x:v>
      </x:c>
      <x:c r="B437" s="21" t="n">
        <x:f>IFERROR('Data_Input'!B436,"")</x:f>
        <x:v>10</x:v>
      </x:c>
      <x:c r="C437" s="21">
        <x:f>'Calculations'!$B$5*A437+(1-'Calculations'!$B$5)*C436</x:f>
        <x:v>11.4952899482754</x:v>
      </x:c>
      <x:c r="D437" s="21">
        <x:f>C436</x:f>
        <x:v>12.0813940785803</x:v>
      </x:c>
      <x:c r="E437" s="21">
        <x:f>A437-D437</x:f>
        <x:v>-5.0813940785803</x:v>
      </x:c>
    </x:row>
    <x:row r="438">
      <x:c r="A438" s="21" t="n">
        <x:f>IFERROR('Data_Input'!B438,"")</x:f>
        <x:v>14</x:v>
      </x:c>
      <x:c r="B438" s="21" t="n">
        <x:f>IFERROR('Data_Input'!B437,"")</x:f>
        <x:v>7</x:v>
      </x:c>
      <x:c r="C438" s="21">
        <x:f>'Calculations'!$B$5*A438+(1-'Calculations'!$B$5)*C437</x:f>
        <x:v>11.784191159996</x:v>
      </x:c>
      <x:c r="D438" s="21">
        <x:f>C437</x:f>
        <x:v>11.4952899482754</x:v>
      </x:c>
      <x:c r="E438" s="21">
        <x:f>A438-D438</x:f>
        <x:v>2.50471005172465</x:v>
      </x:c>
    </x:row>
    <x:row r="439">
      <x:c r="A439" s="21" t="n">
        <x:f>IFERROR('Data_Input'!B439,"")</x:f>
        <x:v>11</x:v>
      </x:c>
      <x:c r="B439" s="21" t="n">
        <x:f>IFERROR('Data_Input'!B438,"")</x:f>
        <x:v>14</x:v>
      </x:c>
      <x:c r="C439" s="21">
        <x:f>'Calculations'!$B$5*A439+(1-'Calculations'!$B$5)*C438</x:f>
        <x:v>11.6937400612002</x:v>
      </x:c>
      <x:c r="D439" s="21">
        <x:f>C438</x:f>
        <x:v>11.784191159996</x:v>
      </x:c>
      <x:c r="E439" s="21">
        <x:f>A439-D439</x:f>
        <x:v>-0.784191159996031</x:v>
      </x:c>
    </x:row>
    <x:row r="440">
      <x:c r="A440" s="21" t="n">
        <x:f>IFERROR('Data_Input'!B440,"")</x:f>
        <x:v>10</x:v>
      </x:c>
      <x:c r="B440" s="21" t="n">
        <x:f>IFERROR('Data_Input'!B439,"")</x:f>
        <x:v>11</x:v>
      </x:c>
      <x:c r="C440" s="21">
        <x:f>'Calculations'!$B$5*A440+(1-'Calculations'!$B$5)*C439</x:f>
        <x:v>11.4983787036316</x:v>
      </x:c>
      <x:c r="D440" s="21">
        <x:f>C439</x:f>
        <x:v>11.6937400612002</x:v>
      </x:c>
      <x:c r="E440" s="21">
        <x:f>A440-D440</x:f>
        <x:v>-1.69374006120018</x:v>
      </x:c>
    </x:row>
    <x:row r="441">
      <x:c r="A441" s="21" t="n">
        <x:f>IFERROR('Data_Input'!B441,"")</x:f>
        <x:v>8</x:v>
      </x:c>
      <x:c r="B441" s="21" t="n">
        <x:f>IFERROR('Data_Input'!B440,"")</x:f>
        <x:v>10</x:v>
      </x:c>
      <x:c r="C441" s="21">
        <x:f>'Calculations'!$B$5*A441+(1-'Calculations'!$B$5)*C440</x:f>
        <x:v>11.0948645939481</x:v>
      </x:c>
      <x:c r="D441" s="21">
        <x:f>C440</x:f>
        <x:v>11.4983787036316</x:v>
      </x:c>
      <x:c r="E441" s="21">
        <x:f>A441-D441</x:f>
        <x:v>-3.49837870363161</x:v>
      </x:c>
    </x:row>
    <x:row r="442">
      <x:c r="A442" s="21" t="n">
        <x:f>IFERROR('Data_Input'!B442,"")</x:f>
        <x:v>12</x:v>
      </x:c>
      <x:c r="B442" s="21" t="n">
        <x:f>IFERROR('Data_Input'!B441,"")</x:f>
        <x:v>8</x:v>
      </x:c>
      <x:c r="C442" s="21">
        <x:f>'Calculations'!$B$5*A442+(1-'Calculations'!$B$5)*C441</x:f>
        <x:v>11.1992657861738</x:v>
      </x:c>
      <x:c r="D442" s="21">
        <x:f>C441</x:f>
        <x:v>11.0948645939481</x:v>
      </x:c>
      <x:c r="E442" s="21">
        <x:f>A442-D442</x:f>
        <x:v>0.905135406051892</x:v>
      </x:c>
    </x:row>
    <x:row r="443">
      <x:c r="A443" s="21" t="n">
        <x:f>IFERROR('Data_Input'!B443,"")</x:f>
        <x:v>12</x:v>
      </x:c>
      <x:c r="B443" s="21" t="n">
        <x:f>IFERROR('Data_Input'!B442,"")</x:f>
        <x:v>12</x:v>
      </x:c>
      <x:c r="C443" s="21">
        <x:f>'Calculations'!$B$5*A443+(1-'Calculations'!$B$5)*C442</x:f>
        <x:v>11.2916250133351</x:v>
      </x:c>
      <x:c r="D443" s="21">
        <x:f>C442</x:f>
        <x:v>11.1992657861738</x:v>
      </x:c>
      <x:c r="E443" s="21">
        <x:f>A443-D443</x:f>
        <x:v>0.800734213826221</x:v>
      </x:c>
    </x:row>
    <x:row r="444">
      <x:c r="A444" s="21" t="n">
        <x:f>IFERROR('Data_Input'!B444,"")</x:f>
        <x:v>16</x:v>
      </x:c>
      <x:c r="B444" s="21" t="n">
        <x:f>IFERROR('Data_Input'!B443,"")</x:f>
        <x:v>12</x:v>
      </x:c>
      <x:c r="C444" s="21">
        <x:f>'Calculations'!$B$5*A444+(1-'Calculations'!$B$5)*C443</x:f>
        <x:v>11.8347039369599</x:v>
      </x:c>
      <x:c r="D444" s="21">
        <x:f>C443</x:f>
        <x:v>11.2916250133351</x:v>
      </x:c>
      <x:c r="E444" s="21">
        <x:f>A444-D444</x:f>
        <x:v>4.70837498666485</x:v>
      </x:c>
    </x:row>
    <x:row r="445">
      <x:c r="A445" s="21" t="n">
        <x:f>IFERROR('Data_Input'!B445,"")</x:f>
        <x:v>0</x:v>
      </x:c>
      <x:c r="B445" s="21" t="n">
        <x:f>IFERROR('Data_Input'!B444,"")</x:f>
        <x:v>16</x:v>
      </x:c>
      <x:c r="C445" s="21">
        <x:f>'Calculations'!$B$5*A445+(1-'Calculations'!$B$5)*C444</x:f>
        <x:v>10.4696516007069</x:v>
      </x:c>
      <x:c r="D445" s="21">
        <x:f>C444</x:f>
        <x:v>11.8347039369599</x:v>
      </x:c>
      <x:c r="E445" s="21">
        <x:f>A445-D445</x:f>
        <x:v>-11.8347039369599</x:v>
      </x:c>
    </x:row>
    <x:row r="446">
      <x:c r="A446" s="21" t="n">
        <x:f>IFERROR('Data_Input'!B446,"")</x:f>
        <x:v>9</x:v>
      </x:c>
      <x:c r="B446" s="21" t="n">
        <x:f>IFERROR('Data_Input'!B445,"")</x:f>
        <x:v>0</x:v>
      </x:c>
      <x:c r="C446" s="21">
        <x:f>'Calculations'!$B$5*A446+(1-'Calculations'!$B$5)*C445</x:f>
        <x:v>10.3001373178225</x:v>
      </x:c>
      <x:c r="D446" s="21">
        <x:f>C445</x:f>
        <x:v>10.4696516007069</x:v>
      </x:c>
      <x:c r="E446" s="21">
        <x:f>A446-D446</x:f>
        <x:v>-1.4696516007069</x:v>
      </x:c>
    </x:row>
    <x:row r="447">
      <x:c r="A447" s="21" t="n">
        <x:f>IFERROR('Data_Input'!B447,"")</x:f>
        <x:v>14</x:v>
      </x:c>
      <x:c r="B447" s="21" t="n">
        <x:f>IFERROR('Data_Input'!B446,"")</x:f>
        <x:v>9</x:v>
      </x:c>
      <x:c r="C447" s="21">
        <x:f>'Calculations'!$B$5*A447+(1-'Calculations'!$B$5)*C446</x:f>
        <x:v>10.726891229456</x:v>
      </x:c>
      <x:c r="D447" s="21">
        <x:f>C446</x:f>
        <x:v>10.3001373178225</x:v>
      </x:c>
      <x:c r="E447" s="21">
        <x:f>A447-D447</x:f>
        <x:v>3.6998626821775</x:v>
      </x:c>
    </x:row>
    <x:row r="448">
      <x:c r="A448" s="21" t="n">
        <x:f>IFERROR('Data_Input'!B448,"")</x:f>
        <x:v>8</x:v>
      </x:c>
      <x:c r="B448" s="21" t="n">
        <x:f>IFERROR('Data_Input'!B447,"")</x:f>
        <x:v>14</x:v>
      </x:c>
      <x:c r="C448" s="21">
        <x:f>'Calculations'!$B$5*A448+(1-'Calculations'!$B$5)*C447</x:f>
        <x:v>10.412362935102</x:v>
      </x:c>
      <x:c r="D448" s="21">
        <x:f>C447</x:f>
        <x:v>10.726891229456</x:v>
      </x:c>
      <x:c r="E448" s="21">
        <x:f>A448-D448</x:f>
        <x:v>-2.72689122945598</x:v>
      </x:c>
    </x:row>
    <x:row r="449">
      <x:c r="A449" s="21" t="n">
        <x:f>IFERROR('Data_Input'!B449,"")</x:f>
        <x:v>11</x:v>
      </x:c>
      <x:c r="B449" s="21" t="n">
        <x:f>IFERROR('Data_Input'!B448,"")</x:f>
        <x:v>8</x:v>
      </x:c>
      <x:c r="C449" s="21">
        <x:f>'Calculations'!$B$5*A449+(1-'Calculations'!$B$5)*C448</x:f>
        <x:v>10.4801428603608</x:v>
      </x:c>
      <x:c r="D449" s="21">
        <x:f>C448</x:f>
        <x:v>10.412362935102</x:v>
      </x:c>
      <x:c r="E449" s="21">
        <x:f>A449-D449</x:f>
        <x:v>0.587637064898042</x:v>
      </x:c>
    </x:row>
    <x:row r="450">
      <x:c r="A450" s="21" t="n">
        <x:f>IFERROR('Data_Input'!B450,"")</x:f>
        <x:v>9</x:v>
      </x:c>
      <x:c r="B450" s="21" t="n">
        <x:f>IFERROR('Data_Input'!B449,"")</x:f>
        <x:v>11</x:v>
      </x:c>
      <x:c r="C450" s="21">
        <x:f>'Calculations'!$B$5*A450+(1-'Calculations'!$B$5)*C449</x:f>
        <x:v>10.3094184822702</x:v>
      </x:c>
      <x:c r="D450" s="21">
        <x:f>C449</x:f>
        <x:v>10.4801428603608</x:v>
      </x:c>
      <x:c r="E450" s="21">
        <x:f>A450-D450</x:f>
        <x:v>-1.48014286036083</x:v>
      </x:c>
    </x:row>
    <x:row r="451">
      <x:c r="A451" s="21" t="n">
        <x:f>IFERROR('Data_Input'!B451,"")</x:f>
        <x:v>11</x:v>
      </x:c>
      <x:c r="B451" s="21" t="n">
        <x:f>IFERROR('Data_Input'!B450,"")</x:f>
        <x:v>9</x:v>
      </x:c>
      <x:c r="C451" s="21">
        <x:f>'Calculations'!$B$5*A451+(1-'Calculations'!$B$5)*C450</x:f>
        <x:v>10.3890723476455</x:v>
      </x:c>
      <x:c r="D451" s="21">
        <x:f>C450</x:f>
        <x:v>10.3094184822702</x:v>
      </x:c>
      <x:c r="E451" s="21">
        <x:f>A451-D451</x:f>
        <x:v>0.690581517729768</x:v>
      </x:c>
    </x:row>
    <x:row r="452">
      <x:c r="A452" s="21" t="n">
        <x:f>IFERROR('Data_Input'!B452,"")</x:f>
        <x:v>9</x:v>
      </x:c>
      <x:c r="B452" s="21" t="n">
        <x:f>IFERROR('Data_Input'!B451,"")</x:f>
        <x:v>11</x:v>
      </x:c>
      <x:c r="C452" s="21">
        <x:f>'Calculations'!$B$5*A452+(1-'Calculations'!$B$5)*C451</x:f>
        <x:v>10.2288523317094</x:v>
      </x:c>
      <x:c r="D452" s="21">
        <x:f>C451</x:f>
        <x:v>10.3890723476455</x:v>
      </x:c>
      <x:c r="E452" s="21">
        <x:f>A452-D452</x:f>
        <x:v>-1.38907234764545</x:v>
      </x:c>
    </x:row>
    <x:row r="453">
      <x:c r="A453" s="21" t="n">
        <x:f>IFERROR('Data_Input'!B453,"")</x:f>
        <x:v>17</x:v>
      </x:c>
      <x:c r="B453" s="21" t="n">
        <x:f>IFERROR('Data_Input'!B452,"")</x:f>
        <x:v>9</x:v>
      </x:c>
      <x:c r="C453" s="21">
        <x:f>'Calculations'!$B$5*A453+(1-'Calculations'!$B$5)*C452</x:f>
        <x:v>11.0098580073012</x:v>
      </x:c>
      <x:c r="D453" s="21">
        <x:f>C452</x:f>
        <x:v>10.2288523317094</x:v>
      </x:c>
      <x:c r="E453" s="21">
        <x:f>A453-D453</x:f>
        <x:v>6.77114766829058</x:v>
      </x:c>
    </x:row>
    <x:row r="454">
      <x:c r="A454" s="21" t="n">
        <x:f>IFERROR('Data_Input'!B454,"")</x:f>
        <x:v>13</x:v>
      </x:c>
      <x:c r="B454" s="21" t="n">
        <x:f>IFERROR('Data_Input'!B453,"")</x:f>
        <x:v>17</x:v>
      </x:c>
      <x:c r="C454" s="21">
        <x:f>'Calculations'!$B$5*A454+(1-'Calculations'!$B$5)*C453</x:f>
        <x:v>11.2394073049499</x:v>
      </x:c>
      <x:c r="D454" s="21">
        <x:f>C453</x:f>
        <x:v>11.0098580073012</x:v>
      </x:c>
      <x:c r="E454" s="21">
        <x:f>A454-D454</x:f>
        <x:v>1.99014199269878</x:v>
      </x:c>
    </x:row>
    <x:row r="455">
      <x:c r="A455" s="21" t="n">
        <x:f>IFERROR('Data_Input'!B455,"")</x:f>
        <x:v>15</x:v>
      </x:c>
      <x:c r="B455" s="21" t="n">
        <x:f>IFERROR('Data_Input'!B454,"")</x:f>
        <x:v>13</x:v>
      </x:c>
      <x:c r="C455" s="21">
        <x:f>'Calculations'!$B$5*A455+(1-'Calculations'!$B$5)*C454</x:f>
        <x:v>11.6731660091319</x:v>
      </x:c>
      <x:c r="D455" s="21">
        <x:f>C454</x:f>
        <x:v>11.2394073049499</x:v>
      </x:c>
      <x:c r="E455" s="21">
        <x:f>A455-D455</x:f>
        <x:v>3.76059269505014</x:v>
      </x:c>
    </x:row>
    <x:row r="456">
      <x:c r="A456" s="21" t="n">
        <x:f>IFERROR('Data_Input'!B456,"")</x:f>
        <x:v>11</x:v>
      </x:c>
      <x:c r="B456" s="21" t="n">
        <x:f>IFERROR('Data_Input'!B455,"")</x:f>
        <x:v>15</x:v>
      </x:c>
      <x:c r="C456" s="21">
        <x:f>'Calculations'!$B$5*A456+(1-'Calculations'!$B$5)*C455</x:f>
        <x:v>11.5955209038258</x:v>
      </x:c>
      <x:c r="D456" s="21">
        <x:f>C455</x:f>
        <x:v>11.6731660091319</x:v>
      </x:c>
      <x:c r="E456" s="21">
        <x:f>A456-D456</x:f>
        <x:v>-0.67316600913194</x:v>
      </x:c>
    </x:row>
    <x:row r="457">
      <x:c r="A457" s="21" t="n">
        <x:f>IFERROR('Data_Input'!B457,"")</x:f>
        <x:v>11</x:v>
      </x:c>
      <x:c r="B457" s="21" t="n">
        <x:f>IFERROR('Data_Input'!B456,"")</x:f>
        <x:v>11</x:v>
      </x:c>
      <x:c r="C457" s="21">
        <x:f>'Calculations'!$B$5*A457+(1-'Calculations'!$B$5)*C456</x:f>
        <x:v>11.5268316315479</x:v>
      </x:c>
      <x:c r="D457" s="21">
        <x:f>C456</x:f>
        <x:v>11.5955209038258</x:v>
      </x:c>
      <x:c r="E457" s="21">
        <x:f>A457-D457</x:f>
        <x:v>-0.595520903825847</x:v>
      </x:c>
    </x:row>
    <x:row r="458">
      <x:c r="A458" s="21" t="n">
        <x:f>IFERROR('Data_Input'!B458,"")</x:f>
        <x:v>8</x:v>
      </x:c>
      <x:c r="B458" s="21" t="n">
        <x:f>IFERROR('Data_Input'!B457,"")</x:f>
        <x:v>11</x:v>
      </x:c>
      <x:c r="C458" s="21">
        <x:f>'Calculations'!$B$5*A458+(1-'Calculations'!$B$5)*C457</x:f>
        <x:v>11.1200356707989</x:v>
      </x:c>
      <x:c r="D458" s="21">
        <x:f>C457</x:f>
        <x:v>11.5268316315479</x:v>
      </x:c>
      <x:c r="E458" s="21">
        <x:f>A458-D458</x:f>
        <x:v>-3.52683163154788</x:v>
      </x:c>
    </x:row>
    <x:row r="459">
      <x:c r="A459" s="21" t="n">
        <x:f>IFERROR('Data_Input'!B459,"")</x:f>
        <x:v>8</x:v>
      </x:c>
      <x:c r="B459" s="21" t="n">
        <x:f>IFERROR('Data_Input'!B458,"")</x:f>
        <x:v>8</x:v>
      </x:c>
      <x:c r="C459" s="21">
        <x:f>'Calculations'!$B$5*A459+(1-'Calculations'!$B$5)*C458</x:f>
        <x:v>10.7601608480485</x:v>
      </x:c>
      <x:c r="D459" s="21">
        <x:f>C458</x:f>
        <x:v>11.1200356707989</x:v>
      </x:c>
      <x:c r="E459" s="21">
        <x:f>A459-D459</x:f>
        <x:v>-3.12003567079888</x:v>
      </x:c>
    </x:row>
    <x:row r="460">
      <x:c r="A460" s="21" t="n">
        <x:f>IFERROR('Data_Input'!B460,"")</x:f>
        <x:v>9</x:v>
      </x:c>
      <x:c r="B460" s="21" t="n">
        <x:f>IFERROR('Data_Input'!B459,"")</x:f>
        <x:v>8</x:v>
      </x:c>
      <x:c r="C460" s="21">
        <x:f>'Calculations'!$B$5*A460+(1-'Calculations'!$B$5)*C459</x:f>
        <x:v>10.5571383059884</x:v>
      </x:c>
      <x:c r="D460" s="21">
        <x:f>C459</x:f>
        <x:v>10.7601608480485</x:v>
      </x:c>
      <x:c r="E460" s="21">
        <x:f>A460-D460</x:f>
        <x:v>-1.76016084804849</x:v>
      </x:c>
    </x:row>
    <x:row r="461">
      <x:c r="A461" s="21" t="n">
        <x:f>IFERROR('Data_Input'!B461,"")</x:f>
        <x:v>15</x:v>
      </x:c>
      <x:c r="B461" s="21" t="n">
        <x:f>IFERROR('Data_Input'!B460,"")</x:f>
        <x:v>9</x:v>
      </x:c>
      <x:c r="C461" s="21">
        <x:f>'Calculations'!$B$5*A461+(1-'Calculations'!$B$5)*C460</x:f>
        <x:v>11.0695920832324</x:v>
      </x:c>
      <x:c r="D461" s="21">
        <x:f>C460</x:f>
        <x:v>10.5571383059884</x:v>
      </x:c>
      <x:c r="E461" s="21">
        <x:f>A461-D461</x:f>
        <x:v>4.44286169401156</x:v>
      </x:c>
    </x:row>
    <x:row r="462">
      <x:c r="A462" s="21" t="n">
        <x:f>IFERROR('Data_Input'!B462,"")</x:f>
        <x:v>11</x:v>
      </x:c>
      <x:c r="B462" s="21" t="n">
        <x:f>IFERROR('Data_Input'!B461,"")</x:f>
        <x:v>15</x:v>
      </x:c>
      <x:c r="C462" s="21">
        <x:f>'Calculations'!$B$5*A462+(1-'Calculations'!$B$5)*C461</x:f>
        <x:v>11.0615651113447</x:v>
      </x:c>
      <x:c r="D462" s="21">
        <x:f>C461</x:f>
        <x:v>11.0695920832324</x:v>
      </x:c>
      <x:c r="E462" s="21">
        <x:f>A462-D462</x:f>
        <x:v>-0.0695920832324397</x:v>
      </x:c>
    </x:row>
    <x:row r="463">
      <x:c r="A463" s="21" t="n">
        <x:f>IFERROR('Data_Input'!B463,"")</x:f>
        <x:v>13</x:v>
      </x:c>
      <x:c r="B463" s="21" t="n">
        <x:f>IFERROR('Data_Input'!B462,"")</x:f>
        <x:v>11</x:v>
      </x:c>
      <x:c r="C463" s="21">
        <x:f>'Calculations'!$B$5*A463+(1-'Calculations'!$B$5)*C462</x:f>
        <x:v>11.2851503474037</x:v>
      </x:c>
      <x:c r="D463" s="21">
        <x:f>C462</x:f>
        <x:v>11.0615651113447</x:v>
      </x:c>
      <x:c r="E463" s="21">
        <x:f>A463-D463</x:f>
        <x:v>1.93843488865525</x:v>
      </x:c>
    </x:row>
    <x:row r="464">
      <x:c r="A464" s="21" t="n">
        <x:f>IFERROR('Data_Input'!B464,"")</x:f>
        <x:v>10</x:v>
      </x:c>
      <x:c r="B464" s="21" t="n">
        <x:f>IFERROR('Data_Input'!B463,"")</x:f>
        <x:v>13</x:v>
      </x:c>
      <x:c r="C464" s="21">
        <x:f>'Calculations'!$B$5*A464+(1-'Calculations'!$B$5)*C463</x:f>
        <x:v>11.1369170250068</x:v>
      </x:c>
      <x:c r="D464" s="21">
        <x:f>C463</x:f>
        <x:v>11.2851503474037</x:v>
      </x:c>
      <x:c r="E464" s="21">
        <x:f>A464-D464</x:f>
        <x:v>-1.28515034740372</x:v>
      </x:c>
    </x:row>
    <x:row r="465">
      <x:c r="A465" s="21" t="n">
        <x:f>IFERROR('Data_Input'!B465,"")</x:f>
        <x:v>11</x:v>
      </x:c>
      <x:c r="B465" s="21" t="n">
        <x:f>IFERROR('Data_Input'!B464,"")</x:f>
        <x:v>10</x:v>
      </x:c>
      <x:c r="C465" s="21">
        <x:f>'Calculations'!$B$5*A465+(1-'Calculations'!$B$5)*C464</x:f>
        <x:v>11.1211245805271</x:v>
      </x:c>
      <x:c r="D465" s="21">
        <x:f>C464</x:f>
        <x:v>11.1369170250068</x:v>
      </x:c>
      <x:c r="E465" s="21">
        <x:f>A465-D465</x:f>
        <x:v>-0.136917025006769</x:v>
      </x:c>
    </x:row>
    <x:row r="466">
      <x:c r="A466" s="21" t="n">
        <x:f>IFERROR('Data_Input'!B466,"")</x:f>
        <x:v>14</x:v>
      </x:c>
      <x:c r="B466" s="21" t="n">
        <x:f>IFERROR('Data_Input'!B465,"")</x:f>
        <x:v>11</x:v>
      </x:c>
      <x:c r="C466" s="21">
        <x:f>'Calculations'!$B$5*A466+(1-'Calculations'!$B$5)*C465</x:f>
        <x:v>11.4531832140227</x:v>
      </x:c>
      <x:c r="D466" s="21">
        <x:f>C465</x:f>
        <x:v>11.1211245805271</x:v>
      </x:c>
      <x:c r="E466" s="21">
        <x:f>A466-D466</x:f>
        <x:v>2.87887541947295</x:v>
      </x:c>
    </x:row>
    <x:row r="467">
      <x:c r="A467" s="21" t="n">
        <x:f>IFERROR('Data_Input'!B467,"")</x:f>
        <x:v>14</x:v>
      </x:c>
      <x:c r="B467" s="21" t="n">
        <x:f>IFERROR('Data_Input'!B466,"")</x:f>
        <x:v>14</x:v>
      </x:c>
      <x:c r="C467" s="21">
        <x:f>'Calculations'!$B$5*A467+(1-'Calculations'!$B$5)*C466</x:f>
        <x:v>11.7469411501929</x:v>
      </x:c>
      <x:c r="D467" s="21">
        <x:f>C466</x:f>
        <x:v>11.4531832140227</x:v>
      </x:c>
      <x:c r="E467" s="21">
        <x:f>A467-D467</x:f>
        <x:v>2.54681678597726</x:v>
      </x:c>
    </x:row>
    <x:row r="468">
      <x:c r="A468" s="21" t="n">
        <x:f>IFERROR('Data_Input'!B468,"")</x:f>
        <x:v>12</x:v>
      </x:c>
      <x:c r="B468" s="21" t="n">
        <x:f>IFERROR('Data_Input'!B467,"")</x:f>
        <x:v>14</x:v>
      </x:c>
      <x:c r="C468" s="21">
        <x:f>'Calculations'!$B$5*A468+(1-'Calculations'!$B$5)*C467</x:f>
        <x:v>11.7761297615835</x:v>
      </x:c>
      <x:c r="D468" s="21">
        <x:f>C467</x:f>
        <x:v>11.7469411501929</x:v>
      </x:c>
      <x:c r="E468" s="21">
        <x:f>A468-D468</x:f>
        <x:v>0.253058849807056</x:v>
      </x:c>
    </x:row>
    <x:row r="469">
      <x:c r="A469" s="21" t="n">
        <x:f>IFERROR('Data_Input'!B469,"")</x:f>
        <x:v>11</x:v>
      </x:c>
      <x:c r="B469" s="21" t="n">
        <x:f>IFERROR('Data_Input'!B468,"")</x:f>
        <x:v>12</x:v>
      </x:c>
      <x:c r="C469" s="21">
        <x:f>'Calculations'!$B$5*A469+(1-'Calculations'!$B$5)*C468</x:f>
        <x:v>11.6866084900816</x:v>
      </x:c>
      <x:c r="D469" s="21">
        <x:f>C468</x:f>
        <x:v>11.7761297615835</x:v>
      </x:c>
      <x:c r="E469" s="21">
        <x:f>A469-D469</x:f>
        <x:v>-0.776129761583535</x:v>
      </x:c>
    </x:row>
    <x:row r="470">
      <x:c r="A470" s="21" t="n">
        <x:f>IFERROR('Data_Input'!B470,"")</x:f>
        <x:v>8</x:v>
      </x:c>
      <x:c r="B470" s="21" t="n">
        <x:f>IFERROR('Data_Input'!B469,"")</x:f>
        <x:v>11</x:v>
      </x:c>
      <x:c r="C470" s="21">
        <x:f>'Calculations'!$B$5*A470+(1-'Calculations'!$B$5)*C469</x:f>
        <x:v>11.2613833590566</x:v>
      </x:c>
      <x:c r="D470" s="21">
        <x:f>C469</x:f>
        <x:v>11.6866084900816</x:v>
      </x:c>
      <x:c r="E470" s="21">
        <x:f>A470-D470</x:f>
        <x:v>-3.68660849008164</x:v>
      </x:c>
    </x:row>
    <x:row r="471">
      <x:c r="A471" s="21" t="n">
        <x:f>IFERROR('Data_Input'!B471,"")</x:f>
        <x:v>11</x:v>
      </x:c>
      <x:c r="B471" s="21" t="n">
        <x:f>IFERROR('Data_Input'!B470,"")</x:f>
        <x:v>8</x:v>
      </x:c>
      <x:c r="C471" s="21">
        <x:f>'Calculations'!$B$5*A471+(1-'Calculations'!$B$5)*C470</x:f>
        <x:v>11.2312345723325</x:v>
      </x:c>
      <x:c r="D471" s="21">
        <x:f>C470</x:f>
        <x:v>11.2613833590566</x:v>
      </x:c>
      <x:c r="E471" s="21">
        <x:f>A471-D471</x:f>
        <x:v>-0.261383359056612</x:v>
      </x:c>
    </x:row>
    <x:row r="472">
      <x:c r="A472" s="21" t="n">
        <x:f>IFERROR('Data_Input'!B472,"")</x:f>
        <x:v>14</x:v>
      </x:c>
      <x:c r="B472" s="21" t="n">
        <x:f>IFERROR('Data_Input'!B471,"")</x:f>
        <x:v>11</x:v>
      </x:c>
      <x:c r="C472" s="21">
        <x:f>'Calculations'!$B$5*A472+(1-'Calculations'!$B$5)*C471</x:f>
        <x:v>11.5505927696906</x:v>
      </x:c>
      <x:c r="D472" s="21">
        <x:f>C471</x:f>
        <x:v>11.2312345723325</x:v>
      </x:c>
      <x:c r="E472" s="21">
        <x:f>A472-D472</x:f>
        <x:v>2.76876542766746</x:v>
      </x:c>
    </x:row>
    <x:row r="473">
      <x:c r="A473" s="21" t="n">
        <x:f>IFERROR('Data_Input'!B473,"")</x:f>
        <x:v>13</x:v>
      </x:c>
      <x:c r="B473" s="21" t="n">
        <x:f>IFERROR('Data_Input'!B472,"")</x:f>
        <x:v>14</x:v>
      </x:c>
      <x:c r="C473" s="21">
        <x:f>'Calculations'!$B$5*A473+(1-'Calculations'!$B$5)*C472</x:f>
        <x:v>11.7177720026021</x:v>
      </x:c>
      <x:c r="D473" s="21">
        <x:f>C472</x:f>
        <x:v>11.5505927696906</x:v>
      </x:c>
      <x:c r="E473" s="21">
        <x:f>A473-D473</x:f>
        <x:v>1.44940723030938</x:v>
      </x:c>
    </x:row>
    <x:row r="474">
      <x:c r="A474" s="21" t="n">
        <x:f>IFERROR('Data_Input'!B474,"")</x:f>
        <x:v>13</x:v>
      </x:c>
      <x:c r="B474" s="21" t="n">
        <x:f>IFERROR('Data_Input'!B473,"")</x:f>
        <x:v>13</x:v>
      </x:c>
      <x:c r="C474" s="21">
        <x:f>'Calculations'!$B$5*A474+(1-'Calculations'!$B$5)*C473</x:f>
        <x:v>11.8656682518687</x:v>
      </x:c>
      <x:c r="D474" s="21">
        <x:f>C473</x:f>
        <x:v>11.7177720026021</x:v>
      </x:c>
      <x:c r="E474" s="21">
        <x:f>A474-D474</x:f>
        <x:v>1.28222799739786</x:v>
      </x:c>
    </x:row>
    <x:row r="475">
      <x:c r="A475" s="21" t="n">
        <x:f>IFERROR('Data_Input'!B475,"")</x:f>
        <x:v>12</x:v>
      </x:c>
      <x:c r="B475" s="21" t="n">
        <x:f>IFERROR('Data_Input'!B474,"")</x:f>
        <x:v>13</x:v>
      </x:c>
      <x:c r="C475" s="21">
        <x:f>'Calculations'!$B$5*A475+(1-'Calculations'!$B$5)*C474</x:f>
        <x:v>11.8811625023034</x:v>
      </x:c>
      <x:c r="D475" s="21">
        <x:f>C474</x:f>
        <x:v>11.8656682518687</x:v>
      </x:c>
      <x:c r="E475" s="21">
        <x:f>A475-D475</x:f>
        <x:v>0.134331748131261</x:v>
      </x:c>
    </x:row>
    <x:row r="476">
      <x:c r="A476" s="21" t="n">
        <x:f>IFERROR('Data_Input'!B476,"")</x:f>
        <x:v>12</x:v>
      </x:c>
      <x:c r="B476" s="21" t="n">
        <x:f>IFERROR('Data_Input'!B475,"")</x:f>
        <x:v>12</x:v>
      </x:c>
      <x:c r="C476" s="21">
        <x:f>'Calculations'!$B$5*A476+(1-'Calculations'!$B$5)*C475</x:f>
        <x:v>11.894869596687</x:v>
      </x:c>
      <x:c r="D476" s="21">
        <x:f>C475</x:f>
        <x:v>11.8811625023034</x:v>
      </x:c>
      <x:c r="E476" s="21">
        <x:f>A476-D476</x:f>
        <x:v>0.118837497696584</x:v>
      </x:c>
    </x:row>
    <x:row r="477">
      <x:c r="A477" s="21" t="n">
        <x:f>IFERROR('Data_Input'!B477,"")</x:f>
        <x:v>16</x:v>
      </x:c>
      <x:c r="B477" s="21" t="n">
        <x:f>IFERROR('Data_Input'!B476,"")</x:f>
        <x:v>12</x:v>
      </x:c>
      <x:c r="C477" s="21">
        <x:f>'Calculations'!$B$5*A477+(1-'Calculations'!$B$5)*C476</x:f>
        <x:v>12.3683683743087</x:v>
      </x:c>
      <x:c r="D477" s="21">
        <x:f>C476</x:f>
        <x:v>11.894869596687</x:v>
      </x:c>
      <x:c r="E477" s="21">
        <x:f>A477-D477</x:f>
        <x:v>4.10513040331304</x:v>
      </x:c>
    </x:row>
    <x:row r="478">
      <x:c r="A478" s="21" t="n">
        <x:f>IFERROR('Data_Input'!B478,"")</x:f>
        <x:v>10</x:v>
      </x:c>
      <x:c r="B478" s="21" t="n">
        <x:f>IFERROR('Data_Input'!B477,"")</x:f>
        <x:v>16</x:v>
      </x:c>
      <x:c r="C478" s="21">
        <x:f>'Calculations'!$B$5*A478+(1-'Calculations'!$B$5)*C477</x:f>
        <x:v>12.0951932446495</x:v>
      </x:c>
      <x:c r="D478" s="21">
        <x:f>C477</x:f>
        <x:v>12.3683683743087</x:v>
      </x:c>
      <x:c r="E478" s="21">
        <x:f>A478-D478</x:f>
        <x:v>-2.36836837430871</x:v>
      </x:c>
    </x:row>
    <x:row r="479">
      <x:c r="A479" s="21" t="n">
        <x:f>IFERROR('Data_Input'!B479,"")</x:f>
        <x:v>11</x:v>
      </x:c>
      <x:c r="B479" s="21" t="n">
        <x:f>IFERROR('Data_Input'!B478,"")</x:f>
        <x:v>10</x:v>
      </x:c>
      <x:c r="C479" s="21">
        <x:f>'Calculations'!$B$5*A479+(1-'Calculations'!$B$5)*C478</x:f>
        <x:v>11.9688701777421</x:v>
      </x:c>
      <x:c r="D479" s="21">
        <x:f>C478</x:f>
        <x:v>12.0951932446495</x:v>
      </x:c>
      <x:c r="E479" s="21">
        <x:f>A479-D479</x:f>
        <x:v>-1.09519324464945</x:v>
      </x:c>
    </x:row>
    <x:row r="480">
      <x:c r="A480" s="21" t="n">
        <x:f>IFERROR('Data_Input'!B480,"")</x:f>
        <x:v>14</x:v>
      </x:c>
      <x:c r="B480" s="21" t="n">
        <x:f>IFERROR('Data_Input'!B479,"")</x:f>
        <x:v>11</x:v>
      </x:c>
      <x:c r="C480" s="21">
        <x:f>'Calculations'!$B$5*A480+(1-'Calculations'!$B$5)*C479</x:f>
        <x:v>12.2031471418195</x:v>
      </x:c>
      <x:c r="D480" s="21">
        <x:f>C479</x:f>
        <x:v>11.9688701777421</x:v>
      </x:c>
      <x:c r="E480" s="21">
        <x:f>A480-D480</x:f>
        <x:v>2.0311298222579</x:v>
      </x:c>
    </x:row>
    <x:row r="481">
      <x:c r="A481" s="21" t="n">
        <x:f>IFERROR('Data_Input'!B481,"")</x:f>
        <x:v>8</x:v>
      </x:c>
      <x:c r="B481" s="21" t="n">
        <x:f>IFERROR('Data_Input'!B480,"")</x:f>
        <x:v>14</x:v>
      </x:c>
      <x:c r="C481" s="21">
        <x:f>'Calculations'!$B$5*A481+(1-'Calculations'!$B$5)*C480</x:f>
        <x:v>11.7183428023009</x:v>
      </x:c>
      <x:c r="D481" s="21">
        <x:f>C480</x:f>
        <x:v>12.2031471418195</x:v>
      </x:c>
      <x:c r="E481" s="21">
        <x:f>A481-D481</x:f>
        <x:v>-4.20314714181955</x:v>
      </x:c>
    </x:row>
    <x:row r="482">
      <x:c r="A482" s="21" t="n">
        <x:f>IFERROR('Data_Input'!B482,"")</x:f>
        <x:v>11</x:v>
      </x:c>
      <x:c r="B482" s="21" t="n">
        <x:f>IFERROR('Data_Input'!B481,"")</x:f>
        <x:v>8</x:v>
      </x:c>
      <x:c r="C482" s="21">
        <x:f>'Calculations'!$B$5*A482+(1-'Calculations'!$B$5)*C481</x:f>
        <x:v>11.6354868622001</x:v>
      </x:c>
      <x:c r="D482" s="21">
        <x:f>C481</x:f>
        <x:v>11.7183428023009</x:v>
      </x:c>
      <x:c r="E482" s="21">
        <x:f>A482-D482</x:f>
        <x:v>-0.718342802300947</x:v>
      </x:c>
    </x:row>
    <x:row r="483">
      <x:c r="A483" s="21" t="n">
        <x:f>IFERROR('Data_Input'!B483,"")</x:f>
        <x:v>8</x:v>
      </x:c>
      <x:c r="B483" s="21" t="n">
        <x:f>IFERROR('Data_Input'!B482,"")</x:f>
        <x:v>11</x:v>
      </x:c>
      <x:c r="C483" s="21">
        <x:f>'Calculations'!$B$5*A483+(1-'Calculations'!$B$5)*C482</x:f>
        <x:v>11.2161582620849</x:v>
      </x:c>
      <x:c r="D483" s="21">
        <x:f>C482</x:f>
        <x:v>11.6354868622001</x:v>
      </x:c>
      <x:c r="E483" s="21">
        <x:f>A483-D483</x:f>
        <x:v>-3.63548686220015</x:v>
      </x:c>
    </x:row>
    <x:row r="484">
      <x:c r="A484" s="21" t="n">
        <x:f>IFERROR('Data_Input'!B484,"")</x:f>
        <x:v>10</x:v>
      </x:c>
      <x:c r="B484" s="21" t="n">
        <x:f>IFERROR('Data_Input'!B483,"")</x:f>
        <x:v>8</x:v>
      </x:c>
      <x:c r="C484" s="21">
        <x:f>'Calculations'!$B$5*A484+(1-'Calculations'!$B$5)*C483</x:f>
        <x:v>11.0758827059109</x:v>
      </x:c>
      <x:c r="D484" s="21">
        <x:f>C483</x:f>
        <x:v>11.2161582620849</x:v>
      </x:c>
      <x:c r="E484" s="21">
        <x:f>A484-D484</x:f>
        <x:v>-1.21615826208492</x:v>
      </x:c>
    </x:row>
    <x:row r="485">
      <x:c r="A485" s="21" t="n">
        <x:f>IFERROR('Data_Input'!B485,"")</x:f>
        <x:v>10</x:v>
      </x:c>
      <x:c r="B485" s="21" t="n">
        <x:f>IFERROR('Data_Input'!B484,"")</x:f>
        <x:v>10</x:v>
      </x:c>
      <x:c r="C485" s="21">
        <x:f>'Calculations'!$B$5*A485+(1-'Calculations'!$B$5)*C484</x:f>
        <x:v>10.9517869778672</x:v>
      </x:c>
      <x:c r="D485" s="21">
        <x:f>C484</x:f>
        <x:v>11.0758827059109</x:v>
      </x:c>
      <x:c r="E485" s="21">
        <x:f>A485-D485</x:f>
        <x:v>-1.07588270591086</x:v>
      </x:c>
    </x:row>
    <x:row r="486">
      <x:c r="A486" s="21" t="n">
        <x:f>IFERROR('Data_Input'!B486,"")</x:f>
        <x:v>11</x:v>
      </x:c>
      <x:c r="B486" s="21" t="n">
        <x:f>IFERROR('Data_Input'!B485,"")</x:f>
        <x:v>10</x:v>
      </x:c>
      <x:c r="C486" s="21">
        <x:f>'Calculations'!$B$5*A486+(1-'Calculations'!$B$5)*C485</x:f>
        <x:v>10.9573480209529</x:v>
      </x:c>
      <x:c r="D486" s="21">
        <x:f>C485</x:f>
        <x:v>10.9517869778672</x:v>
      </x:c>
      <x:c r="E486" s="21">
        <x:f>A486-D486</x:f>
        <x:v>0.0482130221327726</x:v>
      </x:c>
    </x:row>
    <x:row r="487">
      <x:c r="A487" s="21" t="n">
        <x:f>IFERROR('Data_Input'!B487,"")</x:f>
        <x:v>9</x:v>
      </x:c>
      <x:c r="B487" s="21" t="n">
        <x:f>IFERROR('Data_Input'!B486,"")</x:f>
        <x:v>11</x:v>
      </x:c>
      <x:c r="C487" s="21">
        <x:f>'Calculations'!$B$5*A487+(1-'Calculations'!$B$5)*C486</x:f>
        <x:v>10.7315812841512</x:v>
      </x:c>
      <x:c r="D487" s="21">
        <x:f>C486</x:f>
        <x:v>10.9573480209529</x:v>
      </x:c>
      <x:c r="E487" s="21">
        <x:f>A487-D487</x:f>
        <x:v>-1.95734802095295</x:v>
      </x:c>
    </x:row>
    <x:row r="488">
      <x:c r="A488" s="21" t="n">
        <x:f>IFERROR('Data_Input'!B488,"")</x:f>
        <x:v>11</x:v>
      </x:c>
      <x:c r="B488" s="21" t="n">
        <x:f>IFERROR('Data_Input'!B487,"")</x:f>
        <x:v>9</x:v>
      </x:c>
      <x:c r="C488" s="21">
        <x:f>'Calculations'!$B$5*A488+(1-'Calculations'!$B$5)*C487</x:f>
        <x:v>10.7625415512703</x:v>
      </x:c>
      <x:c r="D488" s="21">
        <x:f>C487</x:f>
        <x:v>10.7315812841512</x:v>
      </x:c>
      <x:c r="E488" s="21">
        <x:f>A488-D488</x:f>
        <x:v>0.268418715848785</x:v>
      </x:c>
    </x:row>
    <x:row r="489">
      <x:c r="A489" s="21" t="n">
        <x:f>IFERROR('Data_Input'!B489,"")</x:f>
        <x:v>8</x:v>
      </x:c>
      <x:c r="B489" s="21" t="n">
        <x:f>IFERROR('Data_Input'!B488,"")</x:f>
        <x:v>11</x:v>
      </x:c>
      <x:c r="C489" s="21">
        <x:f>'Calculations'!$B$5*A489+(1-'Calculations'!$B$5)*C488</x:f>
        <x:v>10.4439012355814</x:v>
      </x:c>
      <x:c r="D489" s="21">
        <x:f>C488</x:f>
        <x:v>10.7625415512703</x:v>
      </x:c>
      <x:c r="E489" s="21">
        <x:f>A489-D489</x:f>
        <x:v>-2.76254155127029</x:v>
      </x:c>
    </x:row>
    <x:row r="490">
      <x:c r="A490" s="21" t="n">
        <x:f>IFERROR('Data_Input'!B490,"")</x:f>
        <x:v>11</x:v>
      </x:c>
      <x:c r="B490" s="21" t="n">
        <x:f>IFERROR('Data_Input'!B489,"")</x:f>
        <x:v>8</x:v>
      </x:c>
      <x:c r="C490" s="21">
        <x:f>'Calculations'!$B$5*A490+(1-'Calculations'!$B$5)*C489</x:f>
        <x:v>10.5080434331049</x:v>
      </x:c>
      <x:c r="D490" s="21">
        <x:f>C489</x:f>
        <x:v>10.4439012355814</x:v>
      </x:c>
      <x:c r="E490" s="21">
        <x:f>A490-D490</x:f>
        <x:v>0.556098764418612</x:v>
      </x:c>
    </x:row>
    <x:row r="491">
      <x:c r="A491" s="21" t="n">
        <x:f>IFERROR('Data_Input'!B491,"")</x:f>
        <x:v>10</x:v>
      </x:c>
      <x:c r="B491" s="21" t="n">
        <x:f>IFERROR('Data_Input'!B490,"")</x:f>
        <x:v>11</x:v>
      </x:c>
      <x:c r="C491" s="21">
        <x:f>'Calculations'!$B$5*A491+(1-'Calculations'!$B$5)*C490</x:f>
        <x:v>10.4494440901072</x:v>
      </x:c>
      <x:c r="D491" s="21">
        <x:f>C490</x:f>
        <x:v>10.5080434331049</x:v>
      </x:c>
      <x:c r="E491" s="21">
        <x:f>A491-D491</x:f>
        <x:v>-0.508043433104923</x:v>
      </x:c>
    </x:row>
    <x:row r="492">
      <x:c r="A492" s="21" t="n">
        <x:f>IFERROR('Data_Input'!B492,"")</x:f>
        <x:v>10</x:v>
      </x:c>
      <x:c r="B492" s="21" t="n">
        <x:f>IFERROR('Data_Input'!B491,"")</x:f>
        <x:v>10</x:v>
      </x:c>
      <x:c r="C492" s="21">
        <x:f>'Calculations'!$B$5*A492+(1-'Calculations'!$B$5)*C491</x:f>
        <x:v>10.3976037814283</x:v>
      </x:c>
      <x:c r="D492" s="21">
        <x:f>C491</x:f>
        <x:v>10.4494440901072</x:v>
      </x:c>
      <x:c r="E492" s="21">
        <x:f>A492-D492</x:f>
        <x:v>-0.449444090107244</x:v>
      </x:c>
    </x:row>
    <x:row r="493">
      <x:c r="A493" s="21" t="n">
        <x:f>IFERROR('Data_Input'!B493,"")</x:f>
        <x:v>9</x:v>
      </x:c>
      <x:c r="B493" s="21" t="n">
        <x:f>IFERROR('Data_Input'!B492,"")</x:f>
        <x:v>10</x:v>
      </x:c>
      <x:c r="C493" s="21">
        <x:f>'Calculations'!$B$5*A493+(1-'Calculations'!$B$5)*C492</x:f>
        <x:v>10.236399722826</x:v>
      </x:c>
      <x:c r="D493" s="21">
        <x:f>C492</x:f>
        <x:v>10.3976037814283</x:v>
      </x:c>
      <x:c r="E493" s="21">
        <x:f>A493-D493</x:f>
        <x:v>-1.39760378142829</x:v>
      </x:c>
    </x:row>
    <x:row r="494">
      <x:c r="A494" s="21" t="n">
        <x:f>IFERROR('Data_Input'!B494,"")</x:f>
        <x:v>10</x:v>
      </x:c>
      <x:c r="B494" s="21" t="n">
        <x:f>IFERROR('Data_Input'!B493,"")</x:f>
        <x:v>9</x:v>
      </x:c>
      <x:c r="C494" s="21">
        <x:f>'Calculations'!$B$5*A494+(1-'Calculations'!$B$5)*C493</x:f>
        <x:v>10.2091326280467</x:v>
      </x:c>
      <x:c r="D494" s="21">
        <x:f>C493</x:f>
        <x:v>10.236399722826</x:v>
      </x:c>
      <x:c r="E494" s="21">
        <x:f>A494-D494</x:f>
        <x:v>-0.236399722825974</x:v>
      </x:c>
    </x:row>
    <x:row r="495">
      <x:c r="A495" s="21" t="n">
        <x:f>IFERROR('Data_Input'!B495,"")</x:f>
        <x:v>10</x:v>
      </x:c>
      <x:c r="B495" s="21" t="n">
        <x:f>IFERROR('Data_Input'!B494,"")</x:f>
        <x:v>10</x:v>
      </x:c>
      <x:c r="C495" s="21">
        <x:f>'Calculations'!$B$5*A495+(1-'Calculations'!$B$5)*C494</x:f>
        <x:v>10.1850106065731</x:v>
      </x:c>
      <x:c r="D495" s="21">
        <x:f>C494</x:f>
        <x:v>10.2091326280467</x:v>
      </x:c>
      <x:c r="E495" s="21">
        <x:f>A495-D495</x:f>
        <x:v>-0.209132628046747</x:v>
      </x:c>
    </x:row>
    <x:row r="496">
      <x:c r="A496" s="21" t="n">
        <x:f>IFERROR('Data_Input'!B496,"")</x:f>
        <x:v>9</x:v>
      </x:c>
      <x:c r="B496" s="21" t="n">
        <x:f>IFERROR('Data_Input'!B495,"")</x:f>
        <x:v>10</x:v>
      </x:c>
      <x:c r="C496" s="21">
        <x:f>'Calculations'!$B$5*A496+(1-'Calculations'!$B$5)*C495</x:f>
        <x:v>10.0483277199032</x:v>
      </x:c>
      <x:c r="D496" s="21">
        <x:f>C495</x:f>
        <x:v>10.1850106065731</x:v>
      </x:c>
      <x:c r="E496" s="21">
        <x:f>A496-D496</x:f>
        <x:v>-1.18501060657307</x:v>
      </x:c>
    </x:row>
    <x:row r="497">
      <x:c r="A497" s="21" t="n">
        <x:f>IFERROR('Data_Input'!B497,"")</x:f>
        <x:v>10</x:v>
      </x:c>
      <x:c r="B497" s="21" t="n">
        <x:f>IFERROR('Data_Input'!B496,"")</x:f>
        <x:v>9</x:v>
      </x:c>
      <x:c r="C497" s="21">
        <x:f>'Calculations'!$B$5*A497+(1-'Calculations'!$B$5)*C496</x:f>
        <x:v>10.0427534472124</x:v>
      </x:c>
      <x:c r="D497" s="21">
        <x:f>C496</x:f>
        <x:v>10.0483277199032</x:v>
      </x:c>
      <x:c r="E497" s="21">
        <x:f>A497-D497</x:f>
        <x:v>-0.0483277199031811</x:v>
      </x:c>
    </x:row>
    <x:row r="498">
      <x:c r="A498" s="21" t="n">
        <x:f>IFERROR('Data_Input'!B498,"")</x:f>
        <x:v>10</x:v>
      </x:c>
      <x:c r="B498" s="21" t="n">
        <x:f>IFERROR('Data_Input'!B497,"")</x:f>
        <x:v>10</x:v>
      </x:c>
      <x:c r="C498" s="21">
        <x:f>'Calculations'!$B$5*A498+(1-'Calculations'!$B$5)*C497</x:f>
        <x:v>10.0378221288363</x:v>
      </x:c>
      <x:c r="D498" s="21">
        <x:f>C497</x:f>
        <x:v>10.0427534472124</x:v>
      </x:c>
      <x:c r="E498" s="21">
        <x:f>A498-D498</x:f>
        <x:v>-0.0427534472123696</x:v>
      </x:c>
    </x:row>
    <x:row r="499">
      <x:c r="A499" s="21" t="n">
        <x:f>IFERROR('Data_Input'!B499,"")</x:f>
        <x:v>9</x:v>
      </x:c>
      <x:c r="B499" s="21" t="n">
        <x:f>IFERROR('Data_Input'!B498,"")</x:f>
        <x:v>10</x:v>
      </x:c>
      <x:c r="C499" s="21">
        <x:f>'Calculations'!$B$5*A499+(1-'Calculations'!$B$5)*C498</x:f>
        <x:v>9.91811642862363</x:v>
      </x:c>
      <x:c r="D499" s="21">
        <x:f>C498</x:f>
        <x:v>10.0378221288363</x:v>
      </x:c>
      <x:c r="E499" s="21">
        <x:f>A499-D499</x:f>
        <x:v>-1.03782212883626</x:v>
      </x:c>
    </x:row>
    <x:row r="500">
      <x:c r="A500" s="21" t="n">
        <x:f>IFERROR('Data_Input'!B500,"")</x:f>
        <x:v>13</x:v>
      </x:c>
      <x:c r="B500" s="21" t="n">
        <x:f>IFERROR('Data_Input'!B499,"")</x:f>
        <x:v>9</x:v>
      </x:c>
      <x:c r="C500" s="21">
        <x:f>'Calculations'!$B$5*A500+(1-'Calculations'!$B$5)*C499</x:f>
        <x:v>10.2735906670648</x:v>
      </x:c>
      <x:c r="D500" s="21">
        <x:f>C499</x:f>
        <x:v>9.91811642862363</x:v>
      </x:c>
      <x:c r="E500" s="21">
        <x:f>A500-D500</x:f>
        <x:v>3.08188357137637</x:v>
      </x:c>
    </x:row>
    <x:row r="501">
      <x:c r="A501" s="21" t="n">
        <x:f>IFERROR('Data_Input'!B501,"")</x:f>
        <x:v>14</x:v>
      </x:c>
      <x:c r="B501" s="21" t="n">
        <x:f>IFERROR('Data_Input'!B500,"")</x:f>
        <x:v>13</x:v>
      </x:c>
      <x:c r="C501" s="21">
        <x:f>'Calculations'!$B$5*A501+(1-'Calculations'!$B$5)*C500</x:f>
        <x:v>10.7034065537024</x:v>
      </x:c>
      <x:c r="D501" s="21">
        <x:f>C500</x:f>
        <x:v>10.2735906670648</x:v>
      </x:c>
      <x:c r="E501" s="21">
        <x:f>A501-D501</x:f>
        <x:v>3.72640933293524</x:v>
      </x:c>
    </x:row>
    <x:row r="502">
      <x:c r="A502" s="21" t="n">
        <x:f>IFERROR('Data_Input'!B502,"")</x:f>
        <x:v>10</x:v>
      </x:c>
      <x:c r="B502" s="21" t="n">
        <x:f>IFERROR('Data_Input'!B501,"")</x:f>
        <x:v>14</x:v>
      </x:c>
      <x:c r="C502" s="21">
        <x:f>'Calculations'!$B$5*A502+(1-'Calculations'!$B$5)*C501</x:f>
        <x:v>10.6222734079489</x:v>
      </x:c>
      <x:c r="D502" s="21">
        <x:f>C501</x:f>
        <x:v>10.7034065537024</x:v>
      </x:c>
      <x:c r="E502" s="21">
        <x:f>A502-D502</x:f>
        <x:v>-0.703406553702401</x:v>
      </x:c>
    </x:row>
    <x:row r="503">
      <x:c r="A503" s="21" t="n">
        <x:f>IFERROR('Data_Input'!B503,"")</x:f>
        <x:v>14</x:v>
      </x:c>
      <x:c r="B503" s="21" t="n">
        <x:f>IFERROR('Data_Input'!B502,"")</x:f>
        <x:v>10</x:v>
      </x:c>
      <x:c r="C503" s="21">
        <x:f>'Calculations'!$B$5*A503+(1-'Calculations'!$B$5)*C502</x:f>
        <x:v>11.0118711199207</x:v>
      </x:c>
      <x:c r="D503" s="21">
        <x:f>C502</x:f>
        <x:v>10.6222734079489</x:v>
      </x:c>
      <x:c r="E503" s="21">
        <x:f>A503-D503</x:f>
        <x:v>3.37772659205112</x:v>
      </x:c>
    </x:row>
    <x:row r="504">
      <x:c r="A504" s="21" t="n">
        <x:f>IFERROR('Data_Input'!B504,"")</x:f>
        <x:v>16</x:v>
      </x:c>
      <x:c r="B504" s="21" t="n">
        <x:f>IFERROR('Data_Input'!B503,"")</x:f>
        <x:v>14</x:v>
      </x:c>
      <x:c r="C504" s="21">
        <x:f>'Calculations'!$B$5*A504+(1-'Calculations'!$B$5)*C503</x:f>
        <x:v>11.5872177460428</x:v>
      </x:c>
      <x:c r="D504" s="21">
        <x:f>C503</x:f>
        <x:v>11.0118711199207</x:v>
      </x:c>
      <x:c r="E504" s="21">
        <x:f>A504-D504</x:f>
        <x:v>4.98812888007931</x:v>
      </x:c>
    </x:row>
    <x:row r="505">
      <x:c r="A505" s="21" t="n">
        <x:f>IFERROR('Data_Input'!B505,"")</x:f>
        <x:v>7</x:v>
      </x:c>
      <x:c r="B505" s="21" t="n">
        <x:f>IFERROR('Data_Input'!B504,"")</x:f>
        <x:v>16</x:v>
      </x:c>
      <x:c r="C505" s="21">
        <x:f>'Calculations'!$B$5*A505+(1-'Calculations'!$B$5)*C504</x:f>
        <x:v>11.0581134833175</x:v>
      </x:c>
      <x:c r="D505" s="21">
        <x:f>C504</x:f>
        <x:v>11.5872177460428</x:v>
      </x:c>
      <x:c r="E505" s="21">
        <x:f>A505-D505</x:f>
        <x:v>-4.58721774604276</x:v>
      </x:c>
    </x:row>
    <x:row r="506">
      <x:c r="A506" s="21" t="n">
        <x:f>IFERROR('Data_Input'!B506,"")</x:f>
        <x:v>13</x:v>
      </x:c>
      <x:c r="B506" s="21" t="n">
        <x:f>IFERROR('Data_Input'!B505,"")</x:f>
        <x:v>7</x:v>
      </x:c>
      <x:c r="C506" s="21">
        <x:f>'Calculations'!$B$5*A506+(1-'Calculations'!$B$5)*C505</x:f>
        <x:v>11.2820968411147</x:v>
      </x:c>
      <x:c r="D506" s="21">
        <x:f>C505</x:f>
        <x:v>11.0581134833175</x:v>
      </x:c>
      <x:c r="E506" s="21">
        <x:f>A506-D506</x:f>
        <x:v>1.94188651668251</x:v>
      </x:c>
    </x:row>
    <x:row r="507">
      <x:c r="A507" s="21" t="n">
        <x:f>IFERROR('Data_Input'!B507,"")</x:f>
        <x:v>9</x:v>
      </x:c>
      <x:c r="B507" s="21" t="n">
        <x:f>IFERROR('Data_Input'!B506,"")</x:f>
        <x:v>13</x:v>
      </x:c>
      <x:c r="C507" s="21">
        <x:f>'Calculations'!$B$5*A507+(1-'Calculations'!$B$5)*C506</x:f>
        <x:v>11.0188725440716</x:v>
      </x:c>
      <x:c r="D507" s="21">
        <x:f>C506</x:f>
        <x:v>11.2820968411147</x:v>
      </x:c>
      <x:c r="E507" s="21">
        <x:f>A507-D507</x:f>
        <x:v>-2.28209684111467</x:v>
      </x:c>
    </x:row>
    <x:row r="508">
      <x:c r="A508" s="21" t="n">
        <x:f>IFERROR('Data_Input'!B508,"")</x:f>
        <x:v>14</x:v>
      </x:c>
      <x:c r="B508" s="21" t="n">
        <x:f>IFERROR('Data_Input'!B507,"")</x:f>
        <x:v>9</x:v>
      </x:c>
      <x:c r="C508" s="21">
        <x:f>'Calculations'!$B$5*A508+(1-'Calculations'!$B$5)*C507</x:f>
        <x:v>11.3627252521798</x:v>
      </x:c>
      <x:c r="D508" s="21">
        <x:f>C507</x:f>
        <x:v>11.0188725440716</x:v>
      </x:c>
      <x:c r="E508" s="21">
        <x:f>A508-D508</x:f>
        <x:v>2.98112745592841</x:v>
      </x:c>
    </x:row>
    <x:row r="509">
      <x:c r="A509" s="21" t="n">
        <x:f>IFERROR('Data_Input'!B509,"")</x:f>
        <x:v>13</x:v>
      </x:c>
      <x:c r="B509" s="21" t="n">
        <x:f>IFERROR('Data_Input'!B508,"")</x:f>
        <x:v>14</x:v>
      </x:c>
      <x:c r="C509" s="21">
        <x:f>'Calculations'!$B$5*A509+(1-'Calculations'!$B$5)*C508</x:f>
        <x:v>11.551573721183</x:v>
      </x:c>
      <x:c r="D509" s="21">
        <x:f>C508</x:f>
        <x:v>11.3627252521798</x:v>
      </x:c>
      <x:c r="E509" s="21">
        <x:f>A509-D509</x:f>
        <x:v>1.63727474782016</x:v>
      </x:c>
    </x:row>
    <x:row r="510">
      <x:c r="A510" s="21" t="n">
        <x:f>IFERROR('Data_Input'!B510,"")</x:f>
        <x:v>11</x:v>
      </x:c>
      <x:c r="B510" s="21" t="n">
        <x:f>IFERROR('Data_Input'!B509,"")</x:f>
        <x:v>13</x:v>
      </x:c>
      <x:c r="C510" s="21">
        <x:f>'Calculations'!$B$5*A510+(1-'Calculations'!$B$5)*C509</x:f>
        <x:v>11.4879534565167</x:v>
      </x:c>
      <x:c r="D510" s="21">
        <x:f>C509</x:f>
        <x:v>11.551573721183</x:v>
      </x:c>
      <x:c r="E510" s="21">
        <x:f>A510-D510</x:f>
        <x:v>-0.551573721182958</x:v>
      </x:c>
    </x:row>
    <x:row r="511">
      <x:c r="A511" s="21" t="n">
        <x:f>IFERROR('Data_Input'!B511,"")</x:f>
        <x:v>10</x:v>
      </x:c>
      <x:c r="B511" s="21" t="n">
        <x:f>IFERROR('Data_Input'!B510,"")</x:f>
        <x:v>11</x:v>
      </x:c>
      <x:c r="C511" s="21">
        <x:f>'Calculations'!$B$5*A511+(1-'Calculations'!$B$5)*C510</x:f>
        <x:v>11.3163281794609</x:v>
      </x:c>
      <x:c r="D511" s="21">
        <x:f>C510</x:f>
        <x:v>11.4879534565167</x:v>
      </x:c>
      <x:c r="E511" s="21">
        <x:f>A511-D511</x:f>
        <x:v>-1.48795345651667</x:v>
      </x:c>
    </x:row>
    <x:row r="512">
      <x:c r="A512" s="21" t="n">
        <x:f>IFERROR('Data_Input'!B512,"")</x:f>
        <x:v>10</x:v>
      </x:c>
      <x:c r="B512" s="21" t="n">
        <x:f>IFERROR('Data_Input'!B511,"")</x:f>
        <x:v>10</x:v>
      </x:c>
      <x:c r="C512" s="21">
        <x:f>'Calculations'!$B$5*A512+(1-'Calculations'!$B$5)*C511</x:f>
        <x:v>11.1644987069012</x:v>
      </x:c>
      <x:c r="D512" s="21">
        <x:f>C511</x:f>
        <x:v>11.3163281794609</x:v>
      </x:c>
      <x:c r="E512" s="21">
        <x:f>A512-D512</x:f>
        <x:v>-1.31632817946089</x:v>
      </x:c>
    </x:row>
    <x:row r="513">
      <x:c r="A513" s="21" t="n">
        <x:f>IFERROR('Data_Input'!B513,"")</x:f>
        <x:v>9</x:v>
      </x:c>
      <x:c r="B513" s="21" t="n">
        <x:f>IFERROR('Data_Input'!B512,"")</x:f>
        <x:v>10</x:v>
      </x:c>
      <x:c r="C513" s="21">
        <x:f>'Calculations'!$B$5*A513+(1-'Calculations'!$B$5)*C512</x:f>
        <x:v>10.9148385521216</x:v>
      </x:c>
      <x:c r="D513" s="21">
        <x:f>C512</x:f>
        <x:v>11.1644987069012</x:v>
      </x:c>
      <x:c r="E513" s="21">
        <x:f>A513-D513</x:f>
        <x:v>-2.16449870690119</x:v>
      </x:c>
    </x:row>
    <x:row r="514">
      <x:c r="A514" s="21" t="n">
        <x:f>IFERROR('Data_Input'!B514,"")</x:f>
        <x:v>18</x:v>
      </x:c>
      <x:c r="B514" s="21" t="n">
        <x:f>IFERROR('Data_Input'!B513,"")</x:f>
        <x:v>9</x:v>
      </x:c>
      <x:c r="C514" s="21">
        <x:f>'Calculations'!$B$5*A514+(1-'Calculations'!$B$5)*C513</x:f>
        <x:v>11.732063574283</x:v>
      </x:c>
      <x:c r="D514" s="21">
        <x:f>C513</x:f>
        <x:v>10.9148385521216</x:v>
      </x:c>
      <x:c r="E514" s="21">
        <x:f>A514-D514</x:f>
        <x:v>7.08516144787841</x:v>
      </x:c>
    </x:row>
    <x:row r="515">
      <x:c r="A515" s="21" t="n">
        <x:f>IFERROR('Data_Input'!B515,"")</x:f>
        <x:v>17</x:v>
      </x:c>
      <x:c r="B515" s="21" t="n">
        <x:f>IFERROR('Data_Input'!B514,"")</x:f>
        <x:v>18</x:v>
      </x:c>
      <x:c r="C515" s="21">
        <x:f>'Calculations'!$B$5*A515+(1-'Calculations'!$B$5)*C514</x:f>
        <x:v>12.3396840913202</x:v>
      </x:c>
      <x:c r="D515" s="21">
        <x:f>C514</x:f>
        <x:v>11.732063574283</x:v>
      </x:c>
      <x:c r="E515" s="21">
        <x:f>A515-D515</x:f>
        <x:v>5.26793642571695</x:v>
      </x:c>
    </x:row>
    <x:row r="516">
      <x:c r="A516" s="21" t="n">
        <x:f>IFERROR('Data_Input'!B516,"")</x:f>
        <x:v>10</x:v>
      </x:c>
      <x:c r="B516" s="21" t="n">
        <x:f>IFERROR('Data_Input'!B515,"")</x:f>
        <x:v>17</x:v>
      </x:c>
      <x:c r="C516" s="21">
        <x:f>'Calculations'!$B$5*A516+(1-'Calculations'!$B$5)*C515</x:f>
        <x:v>12.0698174979552</x:v>
      </x:c>
      <x:c r="D516" s="21">
        <x:f>C515</x:f>
        <x:v>12.3396840913202</x:v>
      </x:c>
      <x:c r="E516" s="21">
        <x:f>A516-D516</x:f>
        <x:v>-2.33968409132022</x:v>
      </x:c>
    </x:row>
    <x:row r="517">
      <x:c r="A517" s="21" t="n">
        <x:f>IFERROR('Data_Input'!B517,"")</x:f>
        <x:v>7</x:v>
      </x:c>
      <x:c r="B517" s="21" t="n">
        <x:f>IFERROR('Data_Input'!B516,"")</x:f>
        <x:v>10</x:v>
      </x:c>
      <x:c r="C517" s="21">
        <x:f>'Calculations'!$B$5*A517+(1-'Calculations'!$B$5)*C516</x:f>
        <x:v>11.485048647224</x:v>
      </x:c>
      <x:c r="D517" s="21">
        <x:f>C516</x:f>
        <x:v>12.0698174979552</x:v>
      </x:c>
      <x:c r="E517" s="21">
        <x:f>A517-D517</x:f>
        <x:v>-5.06981749795522</x:v>
      </x:c>
    </x:row>
    <x:row r="518">
      <x:c r="A518" s="21" t="n">
        <x:f>IFERROR('Data_Input'!B518,"")</x:f>
        <x:v>8</x:v>
      </x:c>
      <x:c r="B518" s="21" t="n">
        <x:f>IFERROR('Data_Input'!B517,"")</x:f>
        <x:v>7</x:v>
      </x:c>
      <x:c r="C518" s="21">
        <x:f>'Calculations'!$B$5*A518+(1-'Calculations'!$B$5)*C517</x:f>
        <x:v>11.0830720685796</x:v>
      </x:c>
      <x:c r="D518" s="21">
        <x:f>C517</x:f>
        <x:v>11.485048647224</x:v>
      </x:c>
      <x:c r="E518" s="21">
        <x:f>A518-D518</x:f>
        <x:v>-3.485048647224</x:v>
      </x:c>
    </x:row>
    <x:row r="519">
      <x:c r="A519" s="21" t="n">
        <x:f>IFERROR('Data_Input'!B519,"")</x:f>
        <x:v>7</x:v>
      </x:c>
      <x:c r="B519" s="21" t="n">
        <x:f>IFERROR('Data_Input'!B518,"")</x:f>
        <x:v>8</x:v>
      </x:c>
      <x:c r="C519" s="21">
        <x:f>'Calculations'!$B$5*A519+(1-'Calculations'!$B$5)*C518</x:f>
        <x:v>10.612117569338</x:v>
      </x:c>
      <x:c r="D519" s="21">
        <x:f>C518</x:f>
        <x:v>11.0830720685796</x:v>
      </x:c>
      <x:c r="E519" s="21">
        <x:f>A519-D519</x:f>
        <x:v>-4.08307206857959</x:v>
      </x:c>
    </x:row>
    <x:row r="520">
      <x:c r="A520" s="21" t="n">
        <x:f>IFERROR('Data_Input'!B520,"")</x:f>
        <x:v>10</x:v>
      </x:c>
      <x:c r="B520" s="21" t="n">
        <x:f>IFERROR('Data_Input'!B519,"")</x:f>
        <x:v>7</x:v>
      </x:c>
      <x:c r="C520" s="21">
        <x:f>'Calculations'!$B$5*A520+(1-'Calculations'!$B$5)*C519</x:f>
        <x:v>10.5415139849528</x:v>
      </x:c>
      <x:c r="D520" s="21">
        <x:f>C519</x:f>
        <x:v>10.612117569338</x:v>
      </x:c>
      <x:c r="E520" s="21">
        <x:f>A520-D520</x:f>
        <x:v>-0.612117569337951</x:v>
      </x:c>
    </x:row>
    <x:row r="521">
      <x:c r="A521" s="21" t="n">
        <x:f>IFERROR('Data_Input'!B521,"")</x:f>
        <x:v>16</x:v>
      </x:c>
      <x:c r="B521" s="21" t="n">
        <x:f>IFERROR('Data_Input'!B520,"")</x:f>
        <x:v>10</x:v>
      </x:c>
      <x:c r="C521" s="21">
        <x:f>'Calculations'!$B$5*A521+(1-'Calculations'!$B$5)*C520</x:f>
        <x:v>11.1711130967628</x:v>
      </x:c>
      <x:c r="D521" s="21">
        <x:f>C520</x:f>
        <x:v>10.5415139849528</x:v>
      </x:c>
      <x:c r="E521" s="21">
        <x:f>A521-D521</x:f>
        <x:v>5.45848601504719</x:v>
      </x:c>
    </x:row>
    <x:row r="522">
      <x:c r="A522" s="21" t="n">
        <x:f>IFERROR('Data_Input'!B522,"")</x:f>
        <x:v>15</x:v>
      </x:c>
      <x:c r="B522" s="21" t="n">
        <x:f>IFERROR('Data_Input'!B521,"")</x:f>
        <x:v>16</x:v>
      </x:c>
      <x:c r="C522" s="21">
        <x:f>'Calculations'!$B$5*A522+(1-'Calculations'!$B$5)*C521</x:f>
        <x:v>11.6127490718031</x:v>
      </x:c>
      <x:c r="D522" s="21">
        <x:f>C521</x:f>
        <x:v>11.1711130967628</x:v>
      </x:c>
      <x:c r="E522" s="21">
        <x:f>A522-D522</x:f>
        <x:v>3.82888690323716</x:v>
      </x:c>
    </x:row>
    <x:row r="523">
      <x:c r="A523" s="21" t="n">
        <x:f>IFERROR('Data_Input'!B523,"")</x:f>
        <x:v>8</x:v>
      </x:c>
      <x:c r="B523" s="21" t="n">
        <x:f>IFERROR('Data_Input'!B522,"")</x:f>
        <x:v>15</x:v>
      </x:c>
      <x:c r="C523" s="21">
        <x:f>'Calculations'!$B$5*A523+(1-'Calculations'!$B$5)*C522</x:f>
        <x:v>11.196043120642</x:v>
      </x:c>
      <x:c r="D523" s="21">
        <x:f>C522</x:f>
        <x:v>11.6127490718031</x:v>
      </x:c>
      <x:c r="E523" s="21">
        <x:f>A523-D523</x:f>
        <x:v>-3.61274907180314</x:v>
      </x:c>
    </x:row>
    <x:row r="524">
      <x:c r="A524" s="21" t="n">
        <x:f>IFERROR('Data_Input'!B524,"")</x:f>
        <x:v>0</x:v>
      </x:c>
      <x:c r="B524" s="21" t="n">
        <x:f>IFERROR('Data_Input'!B523,"")</x:f>
        <x:v>8</x:v>
      </x:c>
      <x:c r="C524" s="21">
        <x:f>'Calculations'!$B$5*A524+(1-'Calculations'!$B$5)*C523</x:f>
        <x:v>9.90465595117576</x:v>
      </x:c>
      <x:c r="D524" s="21">
        <x:f>C523</x:f>
        <x:v>11.196043120642</x:v>
      </x:c>
      <x:c r="E524" s="21">
        <x:f>A524-D524</x:f>
        <x:v>-11.196043120642</x:v>
      </x:c>
    </x:row>
    <x:row r="525">
      <x:c r="A525" s="21" t="n">
        <x:f>IFERROR('Data_Input'!B525,"")</x:f>
        <x:v>8</x:v>
      </x:c>
      <x:c r="B525" s="21" t="n">
        <x:f>IFERROR('Data_Input'!B524,"")</x:f>
        <x:v>0</x:v>
      </x:c>
      <x:c r="C525" s="21">
        <x:f>'Calculations'!$B$5*A525+(1-'Calculations'!$B$5)*C524</x:f>
        <x:v>9.68496688503943</x:v>
      </x:c>
      <x:c r="D525" s="21">
        <x:f>C524</x:f>
        <x:v>9.90465595117576</x:v>
      </x:c>
      <x:c r="E525" s="21">
        <x:f>A525-D525</x:f>
        <x:v>-1.90465595117576</x:v>
      </x:c>
    </x:row>
    <x:row r="526">
      <x:c r="A526" s="21" t="n">
        <x:f>IFERROR('Data_Input'!B526,"")</x:f>
        <x:v>10</x:v>
      </x:c>
      <x:c r="B526" s="21" t="n">
        <x:f>IFERROR('Data_Input'!B525,"")</x:f>
        <x:v>8</x:v>
      </x:c>
      <x:c r="C526" s="21">
        <x:f>'Calculations'!$B$5*A526+(1-'Calculations'!$B$5)*C525</x:f>
        <x:v>9.72130380498814</x:v>
      </x:c>
      <x:c r="D526" s="21">
        <x:f>C525</x:f>
        <x:v>9.68496688503943</x:v>
      </x:c>
      <x:c r="E526" s="21">
        <x:f>A526-D526</x:f>
        <x:v>0.315033114960571</x:v>
      </x:c>
    </x:row>
    <x:row r="527">
      <x:c r="A527" s="21" t="n">
        <x:f>IFERROR('Data_Input'!B527,"")</x:f>
        <x:v>8</x:v>
      </x:c>
      <x:c r="B527" s="21" t="n">
        <x:f>IFERROR('Data_Input'!B526,"")</x:f>
        <x:v>10</x:v>
      </x:c>
      <x:c r="C527" s="21">
        <x:f>'Calculations'!$B$5*A527+(1-'Calculations'!$B$5)*C526</x:f>
        <x:v>9.52276315767526</x:v>
      </x:c>
      <x:c r="D527" s="21">
        <x:f>C526</x:f>
        <x:v>9.72130380498814</x:v>
      </x:c>
      <x:c r="E527" s="21">
        <x:f>A527-D527</x:f>
        <x:v>-1.72130380498814</x:v>
      </x:c>
    </x:row>
    <x:row r="528">
      <x:c r="A528" s="21" t="n">
        <x:f>IFERROR('Data_Input'!B528,"")</x:f>
        <x:v>6</x:v>
      </x:c>
      <x:c r="B528" s="21" t="n">
        <x:f>IFERROR('Data_Input'!B527,"")</x:f>
        <x:v>8</x:v>
      </x:c>
      <x:c r="C528" s="21">
        <x:f>'Calculations'!$B$5*A528+(1-'Calculations'!$B$5)*C527</x:f>
        <x:v>9.11643646762322</x:v>
      </x:c>
      <x:c r="D528" s="21">
        <x:f>C527</x:f>
        <x:v>9.52276315767526</x:v>
      </x:c>
      <x:c r="E528" s="21">
        <x:f>A528-D528</x:f>
        <x:v>-3.52276315767526</x:v>
      </x:c>
    </x:row>
    <x:row r="529">
      <x:c r="A529" s="21" t="n">
        <x:f>IFERROR('Data_Input'!B529,"")</x:f>
        <x:v>8</x:v>
      </x:c>
      <x:c r="B529" s="21" t="n">
        <x:f>IFERROR('Data_Input'!B528,"")</x:f>
        <x:v>6</x:v>
      </x:c>
      <x:c r="C529" s="21">
        <x:f>'Calculations'!$B$5*A529+(1-'Calculations'!$B$5)*C528</x:f>
        <x:v>8.98766313991473</x:v>
      </x:c>
      <x:c r="D529" s="21">
        <x:f>C528</x:f>
        <x:v>9.11643646762322</x:v>
      </x:c>
      <x:c r="E529" s="21">
        <x:f>A529-D529</x:f>
        <x:v>-1.11643646762322</x:v>
      </x:c>
    </x:row>
    <x:row r="530">
      <x:c r="A530" s="21" t="n">
        <x:f>IFERROR('Data_Input'!B530,"")</x:f>
        <x:v>16</x:v>
      </x:c>
      <x:c r="B530" s="21" t="n">
        <x:f>IFERROR('Data_Input'!B529,"")</x:f>
        <x:v>8</x:v>
      </x:c>
      <x:c r="C530" s="21">
        <x:f>'Calculations'!$B$5*A530+(1-'Calculations'!$B$5)*C529</x:f>
        <x:v>9.7964883428468</x:v>
      </x:c>
      <x:c r="D530" s="21">
        <x:f>C529</x:f>
        <x:v>8.98766313991473</x:v>
      </x:c>
      <x:c r="E530" s="21">
        <x:f>A530-D530</x:f>
        <x:v>7.01233686008527</x:v>
      </x:c>
    </x:row>
    <x:row r="531">
      <x:c r="A531" s="21" t="n">
        <x:f>IFERROR('Data_Input'!B531,"")</x:f>
        <x:v>14</x:v>
      </x:c>
      <x:c r="B531" s="21" t="n">
        <x:f>IFERROR('Data_Input'!B530,"")</x:f>
        <x:v>16</x:v>
      </x:c>
      <x:c r="C531" s="21">
        <x:f>'Calculations'!$B$5*A531+(1-'Calculations'!$B$5)*C530</x:f>
        <x:v>10.2813347267216</x:v>
      </x:c>
      <x:c r="D531" s="21">
        <x:f>C530</x:f>
        <x:v>9.7964883428468</x:v>
      </x:c>
      <x:c r="E531" s="21">
        <x:f>A531-D531</x:f>
        <x:v>4.2035116571532</x:v>
      </x:c>
    </x:row>
    <x:row r="532">
      <x:c r="A532" s="21" t="n">
        <x:f>IFERROR('Data_Input'!B532,"")</x:f>
        <x:v>10</x:v>
      </x:c>
      <x:c r="B532" s="21" t="n">
        <x:f>IFERROR('Data_Input'!B531,"")</x:f>
        <x:v>14</x:v>
      </x:c>
      <x:c r="C532" s="21">
        <x:f>'Calculations'!$B$5*A532+(1-'Calculations'!$B$5)*C531</x:f>
        <x:v>10.2488846858903</x:v>
      </x:c>
      <x:c r="D532" s="21">
        <x:f>C531</x:f>
        <x:v>10.2813347267216</x:v>
      </x:c>
      <x:c r="E532" s="21">
        <x:f>A532-D532</x:f>
        <x:v>-0.2813347267216</x:v>
      </x:c>
    </x:row>
    <x:row r="533">
      <x:c r="A533" s="21" t="n">
        <x:f>IFERROR('Data_Input'!B533,"")</x:f>
        <x:v>9</x:v>
      </x:c>
      <x:c r="B533" s="21" t="n">
        <x:f>IFERROR('Data_Input'!B532,"")</x:f>
        <x:v>10</x:v>
      </x:c>
      <x:c r="C533" s="21">
        <x:f>'Calculations'!$B$5*A533+(1-'Calculations'!$B$5)*C532</x:f>
        <x:v>10.1048343600633</x:v>
      </x:c>
      <x:c r="D533" s="21">
        <x:f>C532</x:f>
        <x:v>10.2488846858903</x:v>
      </x:c>
      <x:c r="E533" s="21">
        <x:f>A533-D533</x:f>
        <x:v>-1.24888468589032</x:v>
      </x:c>
    </x:row>
    <x:row r="534">
      <x:c r="A534" s="21" t="n">
        <x:f>IFERROR('Data_Input'!B534,"")</x:f>
        <x:v>11</x:v>
      </x:c>
      <x:c r="B534" s="21" t="n">
        <x:f>IFERROR('Data_Input'!B533,"")</x:f>
        <x:v>9</x:v>
      </x:c>
      <x:c r="C534" s="21">
        <x:f>'Calculations'!$B$5*A534+(1-'Calculations'!$B$5)*C533</x:f>
        <x:v>10.2080856078037</x:v>
      </x:c>
      <x:c r="D534" s="21">
        <x:f>C533</x:f>
        <x:v>10.1048343600633</x:v>
      </x:c>
      <x:c r="E534" s="21">
        <x:f>A534-D534</x:f>
        <x:v>0.895165639936684</x:v>
      </x:c>
    </x:row>
    <x:row r="535">
      <x:c r="A535" s="21" t="n">
        <x:f>IFERROR('Data_Input'!B535,"")</x:f>
        <x:v>9</x:v>
      </x:c>
      <x:c r="B535" s="21" t="n">
        <x:f>IFERROR('Data_Input'!B534,"")</x:f>
        <x:v>11</x:v>
      </x:c>
      <x:c r="C535" s="21">
        <x:f>'Calculations'!$B$5*A535+(1-'Calculations'!$B$5)*C534</x:f>
        <x:v>10.0687411772112</x:v>
      </x:c>
      <x:c r="D535" s="21">
        <x:f>C534</x:f>
        <x:v>10.2080856078037</x:v>
      </x:c>
      <x:c r="E535" s="21">
        <x:f>A535-D535</x:f>
        <x:v>-1.20808560780369</x:v>
      </x:c>
    </x:row>
    <x:row r="536">
      <x:c r="A536" s="21" t="n">
        <x:f>IFERROR('Data_Input'!B536,"")</x:f>
        <x:v>10</x:v>
      </x:c>
      <x:c r="B536" s="21" t="n">
        <x:f>IFERROR('Data_Input'!B535,"")</x:f>
        <x:v>9</x:v>
      </x:c>
      <x:c r="C536" s="21">
        <x:f>'Calculations'!$B$5*A536+(1-'Calculations'!$B$5)*C535</x:f>
        <x:v>10.0608123515263</x:v>
      </x:c>
      <x:c r="D536" s="21">
        <x:f>C535</x:f>
        <x:v>10.0687411772112</x:v>
      </x:c>
      <x:c r="E536" s="21">
        <x:f>A536-D536</x:f>
        <x:v>-0.0687411772112227</x:v>
      </x:c>
    </x:row>
    <x:row r="537">
      <x:c r="A537" s="21" t="n">
        <x:f>IFERROR('Data_Input'!B537,"")</x:f>
        <x:v>8</x:v>
      </x:c>
      <x:c r="B537" s="21" t="n">
        <x:f>IFERROR('Data_Input'!B536,"")</x:f>
        <x:v>10</x:v>
      </x:c>
      <x:c r="C537" s="21">
        <x:f>'Calculations'!$B$5*A537+(1-'Calculations'!$B$5)*C536</x:f>
        <x:v>9.82311171025848</x:v>
      </x:c>
      <x:c r="D537" s="21">
        <x:f>C536</x:f>
        <x:v>10.0608123515263</x:v>
      </x:c>
      <x:c r="E537" s="21">
        <x:f>A537-D537</x:f>
        <x:v>-2.06081235152629</x:v>
      </x:c>
    </x:row>
    <x:row r="538">
      <x:c r="A538" s="21" t="n">
        <x:f>IFERROR('Data_Input'!B538,"")</x:f>
        <x:v>16</x:v>
      </x:c>
      <x:c r="B538" s="21" t="n">
        <x:f>IFERROR('Data_Input'!B537,"")</x:f>
        <x:v>8</x:v>
      </x:c>
      <x:c r="C538" s="21">
        <x:f>'Calculations'!$B$5*A538+(1-'Calculations'!$B$5)*C537</x:f>
        <x:v>10.535573621904</x:v>
      </x:c>
      <x:c r="D538" s="21">
        <x:f>C537</x:f>
        <x:v>9.82311171025848</x:v>
      </x:c>
      <x:c r="E538" s="21">
        <x:f>A538-D538</x:f>
        <x:v>6.17688828974152</x:v>
      </x:c>
    </x:row>
    <x:row r="539">
      <x:c r="A539" s="21" t="n">
        <x:f>IFERROR('Data_Input'!B539,"")</x:f>
        <x:v>12</x:v>
      </x:c>
      <x:c r="B539" s="21" t="n">
        <x:f>IFERROR('Data_Input'!B538,"")</x:f>
        <x:v>16</x:v>
      </x:c>
      <x:c r="C539" s="21">
        <x:f>'Calculations'!$B$5*A539+(1-'Calculations'!$B$5)*C538</x:f>
        <x:v>10.7044852110184</x:v>
      </x:c>
      <x:c r="D539" s="21">
        <x:f>C538</x:f>
        <x:v>10.535573621904</x:v>
      </x:c>
      <x:c r="E539" s="21">
        <x:f>A539-D539</x:f>
        <x:v>1.46442637809597</x:v>
      </x:c>
    </x:row>
    <x:row r="540">
      <x:c r="A540" s="21" t="n">
        <x:f>IFERROR('Data_Input'!B540,"")</x:f>
        <x:v>10</x:v>
      </x:c>
      <x:c r="B540" s="21" t="n">
        <x:f>IFERROR('Data_Input'!B539,"")</x:f>
        <x:v>12</x:v>
      </x:c>
      <x:c r="C540" s="21">
        <x:f>'Calculations'!$B$5*A540+(1-'Calculations'!$B$5)*C539</x:f>
        <x:v>10.6232276495045</x:v>
      </x:c>
      <x:c r="D540" s="21">
        <x:f>C539</x:f>
        <x:v>10.7044852110184</x:v>
      </x:c>
      <x:c r="E540" s="21">
        <x:f>A540-D540</x:f>
        <x:v>-0.704485211018442</x:v>
      </x:c>
    </x:row>
    <x:row r="541">
      <x:c r="A541" s="21" t="n">
        <x:f>IFERROR('Data_Input'!B541,"")</x:f>
        <x:v>14</x:v>
      </x:c>
      <x:c r="B541" s="21" t="n">
        <x:f>IFERROR('Data_Input'!B540,"")</x:f>
        <x:v>10</x:v>
      </x:c>
      <x:c r="C541" s="21">
        <x:f>'Calculations'!$B$5*A541+(1-'Calculations'!$B$5)*C540</x:f>
        <x:v>11.0127152962249</x:v>
      </x:c>
      <x:c r="D541" s="21">
        <x:f>C540</x:f>
        <x:v>10.6232276495045</x:v>
      </x:c>
      <x:c r="E541" s="21">
        <x:f>A541-D541</x:f>
        <x:v>3.37677235049547</x:v>
      </x:c>
    </x:row>
    <x:row r="542">
      <x:c r="A542" s="21" t="n">
        <x:f>IFERROR('Data_Input'!B542,"")</x:f>
        <x:v>12</x:v>
      </x:c>
      <x:c r="B542" s="21" t="n">
        <x:f>IFERROR('Data_Input'!B541,"")</x:f>
        <x:v>14</x:v>
      </x:c>
      <x:c r="C542" s="21">
        <x:f>'Calculations'!$B$5*A542+(1-'Calculations'!$B$5)*C541</x:f>
        <x:v>11.1265918493363</x:v>
      </x:c>
      <x:c r="D542" s="21">
        <x:f>C541</x:f>
        <x:v>11.0127152962249</x:v>
      </x:c>
      <x:c r="E542" s="21">
        <x:f>A542-D542</x:f>
        <x:v>0.987284703775126</x:v>
      </x:c>
    </x:row>
    <x:row r="543">
      <x:c r="A543" s="21" t="n">
        <x:f>IFERROR('Data_Input'!B543,"")</x:f>
        <x:v>11</x:v>
      </x:c>
      <x:c r="B543" s="21" t="n">
        <x:f>IFERROR('Data_Input'!B542,"")</x:f>
        <x:v>12</x:v>
      </x:c>
      <x:c r="C543" s="21">
        <x:f>'Calculations'!$B$5*A543+(1-'Calculations'!$B$5)*C542</x:f>
        <x:v>11.1119903434087</x:v>
      </x:c>
      <x:c r="D543" s="21">
        <x:f>C542</x:f>
        <x:v>11.1265918493363</x:v>
      </x:c>
      <x:c r="E543" s="21">
        <x:f>A543-D543</x:f>
        <x:v>-0.126591849336291</x:v>
      </x:c>
    </x:row>
    <x:row r="544">
      <x:c r="A544" s="21" t="n">
        <x:f>IFERROR('Data_Input'!B544,"")</x:f>
        <x:v>10</x:v>
      </x:c>
      <x:c r="B544" s="21" t="n">
        <x:f>IFERROR('Data_Input'!B543,"")</x:f>
        <x:v>11</x:v>
      </x:c>
      <x:c r="C544" s="21">
        <x:f>'Calculations'!$B$5*A544+(1-'Calculations'!$B$5)*C543</x:f>
        <x:v>10.9837298457869</x:v>
      </x:c>
      <x:c r="D544" s="21">
        <x:f>C543</x:f>
        <x:v>11.1119903434087</x:v>
      </x:c>
      <x:c r="E544" s="21">
        <x:f>A544-D544</x:f>
        <x:v>-1.11199034340868</x:v>
      </x:c>
    </x:row>
    <x:row r="545">
      <x:c r="A545" s="21" t="n">
        <x:f>IFERROR('Data_Input'!B545,"")</x:f>
        <x:v>11</x:v>
      </x:c>
      <x:c r="B545" s="21" t="n">
        <x:f>IFERROR('Data_Input'!B544,"")</x:f>
        <x:v>10</x:v>
      </x:c>
      <x:c r="C545" s="21">
        <x:f>'Calculations'!$B$5*A545+(1-'Calculations'!$B$5)*C544</x:f>
        <x:v>10.9856064970439</x:v>
      </x:c>
      <x:c r="D545" s="21">
        <x:f>C544</x:f>
        <x:v>10.9837298457869</x:v>
      </x:c>
      <x:c r="E545" s="21">
        <x:f>A545-D545</x:f>
        <x:v>0.0162701542130961</x:v>
      </x:c>
    </x:row>
    <x:row r="546">
      <x:c r="A546" s="21" t="n">
        <x:f>IFERROR('Data_Input'!B546,"")</x:f>
        <x:v>11</x:v>
      </x:c>
      <x:c r="B546" s="21" t="n">
        <x:f>IFERROR('Data_Input'!B545,"")</x:f>
        <x:v>11</x:v>
      </x:c>
      <x:c r="C546" s="21">
        <x:f>'Calculations'!$B$5*A546+(1-'Calculations'!$B$5)*C545</x:f>
        <x:v>10.9872666893852</x:v>
      </x:c>
      <x:c r="D546" s="21">
        <x:f>C545</x:f>
        <x:v>10.9856064970439</x:v>
      </x:c>
      <x:c r="E546" s="21">
        <x:f>A546-D546</x:f>
        <x:v>0.0143935029560733</x:v>
      </x:c>
    </x:row>
    <x:row r="547">
      <x:c r="A547" s="21" t="n">
        <x:f>IFERROR('Data_Input'!B547,"")</x:f>
        <x:v>12</x:v>
      </x:c>
      <x:c r="B547" s="21" t="n">
        <x:f>IFERROR('Data_Input'!B546,"")</x:f>
        <x:v>11</x:v>
      </x:c>
      <x:c r="C547" s="21">
        <x:f>'Calculations'!$B$5*A547+(1-'Calculations'!$B$5)*C546</x:f>
        <x:v>11.1040785656281</x:v>
      </x:c>
      <x:c r="D547" s="21">
        <x:f>C546</x:f>
        <x:v>10.9872666893852</x:v>
      </x:c>
      <x:c r="E547" s="21">
        <x:f>A547-D547</x:f>
        <x:v>1.01273331061483</x:v>
      </x:c>
    </x:row>
    <x:row r="548">
      <x:c r="A548" s="21" t="n">
        <x:f>IFERROR('Data_Input'!B548,"")</x:f>
        <x:v>8</x:v>
      </x:c>
      <x:c r="B548" s="21" t="n">
        <x:f>IFERROR('Data_Input'!B547,"")</x:f>
        <x:v>12</x:v>
      </x:c>
      <x:c r="C548" s="21">
        <x:f>'Calculations'!$B$5*A548+(1-'Calculations'!$B$5)*C547</x:f>
        <x:v>10.746044286064</x:v>
      </x:c>
      <x:c r="D548" s="21">
        <x:f>C547</x:f>
        <x:v>11.1040785656281</x:v>
      </x:c>
      <x:c r="E548" s="21">
        <x:f>A548-D548</x:f>
        <x:v>-3.10407856562812</x:v>
      </x:c>
    </x:row>
    <x:row r="549">
      <x:c r="A549" s="21" t="n">
        <x:f>IFERROR('Data_Input'!B549,"")</x:f>
        <x:v>12</x:v>
      </x:c>
      <x:c r="B549" s="21" t="n">
        <x:f>IFERROR('Data_Input'!B548,"")</x:f>
        <x:v>8</x:v>
      </x:c>
      <x:c r="C549" s="21">
        <x:f>'Calculations'!$B$5*A549+(1-'Calculations'!$B$5)*C548</x:f>
        <x:v>10.8906795203702</x:v>
      </x:c>
      <x:c r="D549" s="21">
        <x:f>C548</x:f>
        <x:v>10.746044286064</x:v>
      </x:c>
      <x:c r="E549" s="21">
        <x:f>A549-D549</x:f>
        <x:v>1.25395571393596</x:v>
      </x:c>
    </x:row>
    <x:row r="550">
      <x:c r="A550" s="21" t="n">
        <x:f>IFERROR('Data_Input'!B550,"")</x:f>
        <x:v>8</x:v>
      </x:c>
      <x:c r="B550" s="21" t="n">
        <x:f>IFERROR('Data_Input'!B549,"")</x:f>
        <x:v>12</x:v>
      </x:c>
      <x:c r="C550" s="21">
        <x:f>'Calculations'!$B$5*A550+(1-'Calculations'!$B$5)*C549</x:f>
        <x:v>10.55725936439</x:v>
      </x:c>
      <x:c r="D550" s="21">
        <x:f>C549</x:f>
        <x:v>10.8906795203702</x:v>
      </x:c>
      <x:c r="E550" s="21">
        <x:f>A550-D550</x:f>
        <x:v>-2.89067952037019</x:v>
      </x:c>
    </x:row>
    <x:row r="551">
      <x:c r="A551" s="21" t="n">
        <x:f>IFERROR('Data_Input'!B551,"")</x:f>
        <x:v>16</x:v>
      </x:c>
      <x:c r="B551" s="21" t="n">
        <x:f>IFERROR('Data_Input'!B550,"")</x:f>
        <x:v>8</x:v>
      </x:c>
      <x:c r="C551" s="21">
        <x:f>'Calculations'!$B$5*A551+(1-'Calculations'!$B$5)*C550</x:f>
        <x:v>11.1850423541322</x:v>
      </x:c>
      <x:c r="D551" s="21">
        <x:f>C550</x:f>
        <x:v>10.55725936439</x:v>
      </x:c>
      <x:c r="E551" s="21">
        <x:f>A551-D551</x:f>
        <x:v>5.44274063560997</x:v>
      </x:c>
    </x:row>
    <x:row r="552">
      <x:c r="A552" s="21" t="n">
        <x:f>IFERROR('Data_Input'!B552,"")</x:f>
        <x:v>11</x:v>
      </x:c>
      <x:c r="B552" s="21" t="n">
        <x:f>IFERROR('Data_Input'!B551,"")</x:f>
        <x:v>16</x:v>
      </x:c>
      <x:c r="C552" s="21">
        <x:f>'Calculations'!$B$5*A552+(1-'Calculations'!$B$5)*C551</x:f>
        <x:v>11.1636989813568</x:v>
      </x:c>
      <x:c r="D552" s="21">
        <x:f>C551</x:f>
        <x:v>11.1850423541322</x:v>
      </x:c>
      <x:c r="E552" s="21">
        <x:f>A552-D552</x:f>
        <x:v>-0.18504235413225</x:v>
      </x:c>
    </x:row>
    <x:row r="553">
      <x:c r="A553" s="21" t="n">
        <x:f>IFERROR('Data_Input'!B553,"")</x:f>
        <x:v>11</x:v>
      </x:c>
      <x:c r="B553" s="21" t="n">
        <x:f>IFERROR('Data_Input'!B552,"")</x:f>
        <x:v>11</x:v>
      </x:c>
      <x:c r="C553" s="21">
        <x:f>'Calculations'!$B$5*A553+(1-'Calculations'!$B$5)*C552</x:f>
        <x:v>11.1448174209786</x:v>
      </x:c>
      <x:c r="D553" s="21">
        <x:f>C552</x:f>
        <x:v>11.1636989813568</x:v>
      </x:c>
      <x:c r="E553" s="21">
        <x:f>A553-D553</x:f>
        <x:v>-0.163698981356768</x:v>
      </x:c>
    </x:row>
    <x:row r="554">
      <x:c r="A554" s="21" t="n">
        <x:f>IFERROR('Data_Input'!B554,"")</x:f>
        <x:v>18</x:v>
      </x:c>
      <x:c r="B554" s="21" t="n">
        <x:f>IFERROR('Data_Input'!B553,"")</x:f>
        <x:v>11</x:v>
      </x:c>
      <x:c r="C554" s="21">
        <x:f>'Calculations'!$B$5*A554+(1-'Calculations'!$B$5)*C553</x:f>
        <x:v>11.9355159500487</x:v>
      </x:c>
      <x:c r="D554" s="21">
        <x:f>C553</x:f>
        <x:v>11.1448174209786</x:v>
      </x:c>
      <x:c r="E554" s="21">
        <x:f>A554-D554</x:f>
        <x:v>6.85518257902139</x:v>
      </x:c>
    </x:row>
    <x:row r="555">
      <x:c r="A555" s="21" t="n">
        <x:f>IFERROR('Data_Input'!B555,"")</x:f>
        <x:v>13</x:v>
      </x:c>
      <x:c r="B555" s="21" t="n">
        <x:f>IFERROR('Data_Input'!B554,"")</x:f>
        <x:v>18</x:v>
      </x:c>
      <x:c r="C555" s="21">
        <x:f>'Calculations'!$B$5*A555+(1-'Calculations'!$B$5)*C554</x:f>
        <x:v>12.0582969209146</x:v>
      </x:c>
      <x:c r="D555" s="21">
        <x:f>C554</x:f>
        <x:v>11.9355159500487</x:v>
      </x:c>
      <x:c r="E555" s="21">
        <x:f>A555-D555</x:f>
        <x:v>1.06448404995129</x:v>
      </x:c>
    </x:row>
    <x:row r="556">
      <x:c r="A556" s="21" t="n">
        <x:f>IFERROR('Data_Input'!B556,"")</x:f>
        <x:v>13</x:v>
      </x:c>
      <x:c r="B556" s="21" t="n">
        <x:f>IFERROR('Data_Input'!B555,"")</x:f>
        <x:v>13</x:v>
      </x:c>
      <x:c r="C556" s="21">
        <x:f>'Calculations'!$B$5*A556+(1-'Calculations'!$B$5)*C555</x:f>
        <x:v>12.166915944678</x:v>
      </x:c>
      <x:c r="D556" s="21">
        <x:f>C555</x:f>
        <x:v>12.0582969209146</x:v>
      </x:c>
      <x:c r="E556" s="21">
        <x:f>A556-D556</x:f>
        <x:v>0.941703079085421</x:v>
      </x:c>
    </x:row>
    <x:row r="557">
      <x:c r="A557" s="21" t="n">
        <x:f>IFERROR('Data_Input'!B557,"")</x:f>
        <x:v>10</x:v>
      </x:c>
      <x:c r="B557" s="21" t="n">
        <x:f>IFERROR('Data_Input'!B556,"")</x:f>
        <x:v>13</x:v>
      </x:c>
      <x:c r="C557" s="21">
        <x:f>'Calculations'!$B$5*A557+(1-'Calculations'!$B$5)*C556</x:f>
        <x:v>11.9169769780167</x:v>
      </x:c>
      <x:c r="D557" s="21">
        <x:f>C556</x:f>
        <x:v>12.166915944678</x:v>
      </x:c>
      <x:c r="E557" s="21">
        <x:f>A557-D557</x:f>
        <x:v>-2.16691594467805</x:v>
      </x:c>
    </x:row>
    <x:row r="558">
      <x:c r="A558" s="21" t="n">
        <x:f>IFERROR('Data_Input'!B558,"")</x:f>
        <x:v>12</x:v>
      </x:c>
      <x:c r="B558" s="21" t="n">
        <x:f>IFERROR('Data_Input'!B557,"")</x:f>
        <x:v>10</x:v>
      </x:c>
      <x:c r="C558" s="21">
        <x:f>'Calculations'!$B$5*A558+(1-'Calculations'!$B$5)*C557</x:f>
        <x:v>11.9265531170333</x:v>
      </x:c>
      <x:c r="D558" s="21">
        <x:f>C557</x:f>
        <x:v>11.9169769780167</x:v>
      </x:c>
      <x:c r="E558" s="21">
        <x:f>A558-D558</x:f>
        <x:v>0.0830230219832995</x:v>
      </x:c>
    </x:row>
    <x:row r="559">
      <x:c r="A559" s="21" t="n">
        <x:f>IFERROR('Data_Input'!B559,"")</x:f>
        <x:v>10</x:v>
      </x:c>
      <x:c r="B559" s="21" t="n">
        <x:f>IFERROR('Data_Input'!B558,"")</x:f>
        <x:v>12</x:v>
      </x:c>
      <x:c r="C559" s="21">
        <x:f>'Calculations'!$B$5*A559+(1-'Calculations'!$B$5)*C558</x:f>
        <x:v>11.7043383622469</x:v>
      </x:c>
      <x:c r="D559" s="21">
        <x:f>C558</x:f>
        <x:v>11.9265531170333</x:v>
      </x:c>
      <x:c r="E559" s="21">
        <x:f>A559-D559</x:f>
        <x:v>-1.92655311703334</x:v>
      </x:c>
    </x:row>
    <x:row r="560">
      <x:c r="A560" s="21" t="n">
        <x:f>IFERROR('Data_Input'!B560,"")</x:f>
        <x:v>13</x:v>
      </x:c>
      <x:c r="B560" s="21" t="n">
        <x:f>IFERROR('Data_Input'!B559,"")</x:f>
        <x:v>10</x:v>
      </x:c>
      <x:c r="C560" s="21">
        <x:f>'Calculations'!$B$5*A560+(1-'Calculations'!$B$5)*C559</x:f>
        <x:v>11.8537840902541</x:v>
      </x:c>
      <x:c r="D560" s="21">
        <x:f>C559</x:f>
        <x:v>11.7043383622469</x:v>
      </x:c>
      <x:c r="E560" s="21">
        <x:f>A560-D560</x:f>
        <x:v>1.29566163775312</x:v>
      </x:c>
    </x:row>
    <x:row r="561">
      <x:c r="A561" s="21" t="n">
        <x:f>IFERROR('Data_Input'!B561,"")</x:f>
        <x:v>11</x:v>
      </x:c>
      <x:c r="B561" s="21" t="n">
        <x:f>IFERROR('Data_Input'!B560,"")</x:f>
        <x:v>13</x:v>
      </x:c>
      <x:c r="C561" s="21">
        <x:f>'Calculations'!$B$5*A561+(1-'Calculations'!$B$5)*C560</x:f>
        <x:v>11.7553059218719</x:v>
      </x:c>
      <x:c r="D561" s="21">
        <x:f>C560</x:f>
        <x:v>11.8537840902541</x:v>
      </x:c>
      <x:c r="E561" s="21">
        <x:f>A561-D561</x:f>
        <x:v>-0.853784090254051</x:v>
      </x:c>
    </x:row>
    <x:row r="562">
      <x:c r="A562" s="21" t="n">
        <x:f>IFERROR('Data_Input'!B562,"")</x:f>
        <x:v>10</x:v>
      </x:c>
      <x:c r="B562" s="21" t="n">
        <x:f>IFERROR('Data_Input'!B561,"")</x:f>
        <x:v>11</x:v>
      </x:c>
      <x:c r="C562" s="21">
        <x:f>'Calculations'!$B$5*A562+(1-'Calculations'!$B$5)*C561</x:f>
        <x:v>11.5528433624151</x:v>
      </x:c>
      <x:c r="D562" s="21">
        <x:f>C561</x:f>
        <x:v>11.7553059218719</x:v>
      </x:c>
      <x:c r="E562" s="21">
        <x:f>A562-D562</x:f>
        <x:v>-1.75530592187189</x:v>
      </x:c>
    </x:row>
    <x:row r="563">
      <x:c r="A563" s="21" t="n">
        <x:f>IFERROR('Data_Input'!B563,"")</x:f>
        <x:v>10</x:v>
      </x:c>
      <x:c r="B563" s="21" t="n">
        <x:f>IFERROR('Data_Input'!B562,"")</x:f>
        <x:v>10</x:v>
      </x:c>
      <x:c r="C563" s="21">
        <x:f>'Calculations'!$B$5*A563+(1-'Calculations'!$B$5)*C562</x:f>
        <x:v>11.3737334775383</x:v>
      </x:c>
      <x:c r="D563" s="21">
        <x:f>C562</x:f>
        <x:v>11.5528433624151</x:v>
      </x:c>
      <x:c r="E563" s="21">
        <x:f>A563-D563</x:f>
        <x:v>-1.55284336241512</x:v>
      </x:c>
    </x:row>
    <x:row r="564">
      <x:c r="A564" s="21" t="n">
        <x:f>IFERROR('Data_Input'!B564,"")</x:f>
        <x:v>13</x:v>
      </x:c>
      <x:c r="B564" s="21" t="n">
        <x:f>IFERROR('Data_Input'!B563,"")</x:f>
        <x:v>10</x:v>
      </x:c>
      <x:c r="C564" s="21">
        <x:f>'Calculations'!$B$5*A564+(1-'Calculations'!$B$5)*C563</x:f>
        <x:v>11.5613122228691</x:v>
      </x:c>
      <x:c r="D564" s="21">
        <x:f>C563</x:f>
        <x:v>11.3737334775383</x:v>
      </x:c>
      <x:c r="E564" s="21">
        <x:f>A564-D564</x:f>
        <x:v>1.62626652246167</x:v>
      </x:c>
    </x:row>
    <x:row r="565">
      <x:c r="A565" s="21" t="n">
        <x:f>IFERROR('Data_Input'!B565,"")</x:f>
        <x:v>10</x:v>
      </x:c>
      <x:c r="B565" s="21" t="n">
        <x:f>IFERROR('Data_Input'!B564,"")</x:f>
        <x:v>13</x:v>
      </x:c>
      <x:c r="C565" s="21">
        <x:f>'Calculations'!$B$5*A565+(1-'Calculations'!$B$5)*C564</x:f>
        <x:v>11.3812255127325</x:v>
      </x:c>
      <x:c r="D565" s="21">
        <x:f>C564</x:f>
        <x:v>11.5613122228691</x:v>
      </x:c>
      <x:c r="E565" s="21">
        <x:f>A565-D565</x:f>
        <x:v>-1.56131222286913</x:v>
      </x:c>
    </x:row>
    <x:row r="566">
      <x:c r="A566" s="21" t="n">
        <x:f>IFERROR('Data_Input'!B566,"")</x:f>
        <x:v>10</x:v>
      </x:c>
      <x:c r="B566" s="21" t="n">
        <x:f>IFERROR('Data_Input'!B565,"")</x:f>
        <x:v>10</x:v>
      </x:c>
      <x:c r="C566" s="21">
        <x:f>'Calculations'!$B$5*A566+(1-'Calculations'!$B$5)*C565</x:f>
        <x:v>11.221910575655</x:v>
      </x:c>
      <x:c r="D566" s="21">
        <x:f>C565</x:f>
        <x:v>11.3812255127325</x:v>
      </x:c>
      <x:c r="E566" s="21">
        <x:f>A566-D566</x:f>
        <x:v>-1.38122551273252</x:v>
      </x:c>
    </x:row>
    <x:row r="567">
      <x:c r="A567" s="21" t="n">
        <x:f>IFERROR('Data_Input'!B567,"")</x:f>
        <x:v>12</x:v>
      </x:c>
      <x:c r="B567" s="21" t="n">
        <x:f>IFERROR('Data_Input'!B566,"")</x:f>
        <x:v>10</x:v>
      </x:c>
      <x:c r="C567" s="21">
        <x:f>'Calculations'!$B$5*A567+(1-'Calculations'!$B$5)*C566</x:f>
        <x:v>11.3116578808832</x:v>
      </x:c>
      <x:c r="D567" s="21">
        <x:f>C566</x:f>
        <x:v>11.221910575655</x:v>
      </x:c>
      <x:c r="E567" s="21">
        <x:f>A567-D567</x:f>
        <x:v>0.778089424345</x:v>
      </x:c>
    </x:row>
    <x:row r="568">
      <x:c r="A568" s="21" t="n">
        <x:f>IFERROR('Data_Input'!B568,"")</x:f>
        <x:v>0</x:v>
      </x:c>
      <x:c r="B568" s="21" t="n">
        <x:f>IFERROR('Data_Input'!B567,"")</x:f>
        <x:v>12</x:v>
      </x:c>
      <x:c r="C568" s="21">
        <x:f>'Calculations'!$B$5*A568+(1-'Calculations'!$B$5)*C567</x:f>
        <x:v>10.0069353378061</x:v>
      </x:c>
      <x:c r="D568" s="21">
        <x:f>C567</x:f>
        <x:v>11.3116578808832</x:v>
      </x:c>
      <x:c r="E568" s="21">
        <x:f>A568-D568</x:f>
        <x:v>-11.3116578808832</x:v>
      </x:c>
    </x:row>
    <x:row r="569">
      <x:c r="A569" s="21" t="n">
        <x:f>IFERROR('Data_Input'!B569,"")</x:f>
        <x:v>10</x:v>
      </x:c>
      <x:c r="B569" s="21" t="n">
        <x:f>IFERROR('Data_Input'!B568,"")</x:f>
        <x:v>0</x:v>
      </x:c>
      <x:c r="C569" s="21">
        <x:f>'Calculations'!$B$5*A569+(1-'Calculations'!$B$5)*C568</x:f>
        <x:v>10.0061353939186</x:v>
      </x:c>
      <x:c r="D569" s="21">
        <x:f>C568</x:f>
        <x:v>10.0069353378061</x:v>
      </x:c>
      <x:c r="E569" s="21">
        <x:f>A569-D569</x:f>
        <x:v>-0.00693533780613897</x:v>
      </x:c>
    </x:row>
    <x:row r="570">
      <x:c r="A570" s="21" t="n">
        <x:f>IFERROR('Data_Input'!B570,"")</x:f>
        <x:v>9</x:v>
      </x:c>
      <x:c r="B570" s="21" t="n">
        <x:f>IFERROR('Data_Input'!B569,"")</x:f>
        <x:v>10</x:v>
      </x:c>
      <x:c r="C570" s="21">
        <x:f>'Calculations'!$B$5*A570+(1-'Calculations'!$B$5)*C569</x:f>
        <x:v>9.89008454234081</x:v>
      </x:c>
      <x:c r="D570" s="21">
        <x:f>C569</x:f>
        <x:v>10.0061353939186</x:v>
      </x:c>
      <x:c r="E570" s="21">
        <x:f>A570-D570</x:f>
        <x:v>-1.00613539391862</x:v>
      </x:c>
    </x:row>
    <x:row r="571">
      <x:c r="A571" s="21" t="n">
        <x:f>IFERROR('Data_Input'!B571,"")</x:f>
        <x:v>9</x:v>
      </x:c>
      <x:c r="B571" s="21" t="n">
        <x:f>IFERROR('Data_Input'!B570,"")</x:f>
        <x:v>9</x:v>
      </x:c>
      <x:c r="C571" s="21">
        <x:f>'Calculations'!$B$5*A571+(1-'Calculations'!$B$5)*C570</x:f>
        <x:v>9.78741936453348</x:v>
      </x:c>
      <x:c r="D571" s="21">
        <x:f>C570</x:f>
        <x:v>9.89008454234081</x:v>
      </x:c>
      <x:c r="E571" s="21">
        <x:f>A571-D571</x:f>
        <x:v>-0.890084542340809</x:v>
      </x:c>
    </x:row>
    <x:row r="572">
      <x:c r="A572" s="21" t="n">
        <x:f>IFERROR('Data_Input'!B572,"")</x:f>
        <x:v>0</x:v>
      </x:c>
      <x:c r="B572" s="21" t="n">
        <x:f>IFERROR('Data_Input'!B571,"")</x:f>
        <x:v>9</x:v>
      </x:c>
      <x:c r="C572" s="21">
        <x:f>'Calculations'!$B$5*A572+(1-'Calculations'!$B$5)*C571</x:f>
        <x:v>8.65850733254592</x:v>
      </x:c>
      <x:c r="D572" s="21">
        <x:f>C571</x:f>
        <x:v>9.78741936453348</x:v>
      </x:c>
      <x:c r="E572" s="21">
        <x:f>A572-D572</x:f>
        <x:v>-9.78741936453348</x:v>
      </x:c>
    </x:row>
    <x:row r="573">
      <x:c r="A573" s="21" t="n">
        <x:f>IFERROR('Data_Input'!B573,"")</x:f>
        <x:v>9</x:v>
      </x:c>
      <x:c r="B573" s="21" t="n">
        <x:f>IFERROR('Data_Input'!B572,"")</x:f>
        <x:v>0</x:v>
      </x:c>
      <x:c r="C573" s="21">
        <x:f>'Calculations'!$B$5*A573+(1-'Calculations'!$B$5)*C572</x:f>
        <x:v>8.69789618130839</x:v>
      </x:c>
      <x:c r="D573" s="21">
        <x:f>C572</x:f>
        <x:v>8.65850733254592</x:v>
      </x:c>
      <x:c r="E573" s="21">
        <x:f>A573-D573</x:f>
        <x:v>0.341492667454077</x:v>
      </x:c>
    </x:row>
    <x:row r="574">
      <x:c r="A574" s="21" t="n">
        <x:f>IFERROR('Data_Input'!B574,"")</x:f>
        <x:v>8</x:v>
      </x:c>
      <x:c r="B574" s="21" t="n">
        <x:f>IFERROR('Data_Input'!B573,"")</x:f>
        <x:v>9</x:v>
      </x:c>
      <x:c r="C574" s="21">
        <x:f>'Calculations'!$B$5*A574+(1-'Calculations'!$B$5)*C573</x:f>
        <x:v>8.6173986194064</x:v>
      </x:c>
      <x:c r="D574" s="21">
        <x:f>C573</x:f>
        <x:v>8.69789618130839</x:v>
      </x:c>
      <x:c r="E574" s="21">
        <x:f>A574-D574</x:f>
        <x:v>-0.697896181308389</x:v>
      </x:c>
    </x:row>
    <x:row r="575">
      <x:c r="A575" s="21" t="n">
        <x:f>IFERROR('Data_Input'!B575,"")</x:f>
        <x:v>8</x:v>
      </x:c>
      <x:c r="B575" s="21" t="n">
        <x:f>IFERROR('Data_Input'!B574,"")</x:f>
        <x:v>8</x:v>
      </x:c>
      <x:c r="C575" s="21">
        <x:f>'Calculations'!$B$5*A575+(1-'Calculations'!$B$5)*C574</x:f>
        <x:v>8.54618590193503</x:v>
      </x:c>
      <x:c r="D575" s="21">
        <x:f>C574</x:f>
        <x:v>8.6173986194064</x:v>
      </x:c>
      <x:c r="E575" s="21">
        <x:f>A575-D575</x:f>
        <x:v>-0.617398619406405</x:v>
      </x:c>
    </x:row>
    <x:row r="576">
      <x:c r="A576" s="21" t="n">
        <x:f>IFERROR('Data_Input'!B576,"")</x:f>
        <x:v>9</x:v>
      </x:c>
      <x:c r="B576" s="21" t="n">
        <x:f>IFERROR('Data_Input'!B575,"")</x:f>
        <x:v>8</x:v>
      </x:c>
      <x:c r="C576" s="21">
        <x:f>'Calculations'!$B$5*A576+(1-'Calculations'!$B$5)*C575</x:f>
        <x:v>8.59853026120991</x:v>
      </x:c>
      <x:c r="D576" s="21">
        <x:f>C575</x:f>
        <x:v>8.54618590193503</x:v>
      </x:c>
      <x:c r="E576" s="21">
        <x:f>A576-D576</x:f>
        <x:v>0.453814098064973</x:v>
      </x:c>
    </x:row>
    <x:row r="577">
      <x:c r="A577" s="21" t="n">
        <x:f>IFERROR('Data_Input'!B577,"")</x:f>
        <x:v>7</x:v>
      </x:c>
      <x:c r="B577" s="21" t="n">
        <x:f>IFERROR('Data_Input'!B576,"")</x:f>
        <x:v>9</x:v>
      </x:c>
      <x:c r="C577" s="21">
        <x:f>'Calculations'!$B$5*A577+(1-'Calculations'!$B$5)*C576</x:f>
        <x:v>8.41415070433557</x:v>
      </x:c>
      <x:c r="D577" s="21">
        <x:f>C576</x:f>
        <x:v>8.59853026120991</x:v>
      </x:c>
      <x:c r="E577" s="21">
        <x:f>A577-D577</x:f>
        <x:v>-1.59853026120991</x:v>
      </x:c>
    </x:row>
    <x:row r="578">
      <x:c r="A578" s="21" t="n">
        <x:f>IFERROR('Data_Input'!B578,"")</x:f>
        <x:v>10</x:v>
      </x:c>
      <x:c r="B578" s="21" t="n">
        <x:f>IFERROR('Data_Input'!B577,"")</x:f>
        <x:v>7</x:v>
      </x:c>
      <x:c r="C578" s="21">
        <x:f>'Calculations'!$B$5*A578+(1-'Calculations'!$B$5)*C577</x:f>
        <x:v>8.59706759837221</x:v>
      </x:c>
      <x:c r="D578" s="21">
        <x:f>C577</x:f>
        <x:v>8.41415070433557</x:v>
      </x:c>
      <x:c r="E578" s="21">
        <x:f>A578-D578</x:f>
        <x:v>1.58584929566443</x:v>
      </x:c>
    </x:row>
    <x:row r="579">
      <x:c r="A579" s="21" t="n">
        <x:f>IFERROR('Data_Input'!B579,"")</x:f>
        <x:v>10</x:v>
      </x:c>
      <x:c r="B579" s="21" t="n">
        <x:f>IFERROR('Data_Input'!B578,"")</x:f>
        <x:v>10</x:v>
      </x:c>
      <x:c r="C579" s="21">
        <x:f>'Calculations'!$B$5*A579+(1-'Calculations'!$B$5)*C578</x:f>
        <x:v>8.75888627695075</x:v>
      </x:c>
      <x:c r="D579" s="21">
        <x:f>C578</x:f>
        <x:v>8.59706759837221</x:v>
      </x:c>
      <x:c r="E579" s="21">
        <x:f>A579-D579</x:f>
        <x:v>1.40293240162779</x:v>
      </x:c>
    </x:row>
    <x:row r="580">
      <x:c r="A580" s="21" t="n">
        <x:f>IFERROR('Data_Input'!B580,"")</x:f>
        <x:v>10</x:v>
      </x:c>
      <x:c r="B580" s="21" t="n">
        <x:f>IFERROR('Data_Input'!B579,"")</x:f>
        <x:v>10</x:v>
      </x:c>
      <x:c r="C580" s="21">
        <x:f>'Calculations'!$B$5*A580+(1-'Calculations'!$B$5)*C579</x:f>
        <x:v>8.90204027524496</x:v>
      </x:c>
      <x:c r="D580" s="21">
        <x:f>C579</x:f>
        <x:v>8.75888627695075</x:v>
      </x:c>
      <x:c r="E580" s="21">
        <x:f>A580-D580</x:f>
        <x:v>1.24111372304925</x:v>
      </x:c>
    </x:row>
    <x:row r="581">
      <x:c r="A581" s="21" t="n">
        <x:f>IFERROR('Data_Input'!B581,"")</x:f>
        <x:v>11</x:v>
      </x:c>
      <x:c r="B581" s="21" t="n">
        <x:f>IFERROR('Data_Input'!B580,"")</x:f>
        <x:v>10</x:v>
      </x:c>
      <x:c r="C581" s="21">
        <x:f>'Calculations'!$B$5*A581+(1-'Calculations'!$B$5)*C580</x:f>
        <x:v>9.14402561251207</x:v>
      </x:c>
      <x:c r="D581" s="21">
        <x:f>C580</x:f>
        <x:v>8.90204027524496</x:v>
      </x:c>
      <x:c r="E581" s="21">
        <x:f>A581-D581</x:f>
        <x:v>2.09795972475504</x:v>
      </x:c>
    </x:row>
    <x:row r="582">
      <x:c r="A582" s="21" t="n">
        <x:f>IFERROR('Data_Input'!B582,"")</x:f>
        <x:v>11</x:v>
      </x:c>
      <x:c r="B582" s="21" t="n">
        <x:f>IFERROR('Data_Input'!B581,"")</x:f>
        <x:v>11</x:v>
      </x:c>
      <x:c r="C582" s="21">
        <x:f>'Calculations'!$B$5*A582+(1-'Calculations'!$B$5)*C581</x:f>
        <x:v>9.35809959249175</x:v>
      </x:c>
      <x:c r="D582" s="21">
        <x:f>C581</x:f>
        <x:v>9.14402561251207</x:v>
      </x:c>
      <x:c r="E582" s="21">
        <x:f>A582-D582</x:f>
        <x:v>1.85597438748793</x:v>
      </x:c>
    </x:row>
    <x:row r="583">
      <x:c r="A583" s="21" t="n">
        <x:f>IFERROR('Data_Input'!B583,"")</x:f>
        <x:v>10</x:v>
      </x:c>
      <x:c r="B583" s="21" t="n">
        <x:f>IFERROR('Data_Input'!B582,"")</x:f>
        <x:v>11</x:v>
      </x:c>
      <x:c r="C583" s="21">
        <x:f>'Calculations'!$B$5*A583+(1-'Calculations'!$B$5)*C582</x:f>
        <x:v>9.43213842401456</x:v>
      </x:c>
      <x:c r="D583" s="21">
        <x:f>C582</x:f>
        <x:v>9.35809959249175</x:v>
      </x:c>
      <x:c r="E583" s="21">
        <x:f>A583-D583</x:f>
        <x:v>0.641900407508247</x:v>
      </x:c>
    </x:row>
    <x:row r="584">
      <x:c r="A584" s="21" t="n">
        <x:f>IFERROR('Data_Input'!B584,"")</x:f>
        <x:v>9</x:v>
      </x:c>
      <x:c r="B584" s="21" t="n">
        <x:f>IFERROR('Data_Input'!B583,"")</x:f>
        <x:v>10</x:v>
      </x:c>
      <x:c r="C584" s="21">
        <x:f>'Calculations'!$B$5*A584+(1-'Calculations'!$B$5)*C583</x:f>
        <x:v>9.38229420582136</x:v>
      </x:c>
      <x:c r="D584" s="21">
        <x:f>C583</x:f>
        <x:v>9.43213842401456</x:v>
      </x:c>
      <x:c r="E584" s="21">
        <x:f>A584-D584</x:f>
        <x:v>-0.432138424014562</x:v>
      </x:c>
    </x:row>
    <x:row r="585">
      <x:c r="A585" s="21" t="n">
        <x:f>IFERROR('Data_Input'!B585,"")</x:f>
        <x:v>10</x:v>
      </x:c>
      <x:c r="B585" s="21" t="n">
        <x:f>IFERROR('Data_Input'!B584,"")</x:f>
        <x:v>9</x:v>
      </x:c>
      <x:c r="C585" s="21">
        <x:f>'Calculations'!$B$5*A585+(1-'Calculations'!$B$5)*C584</x:f>
        <x:v>9.45354235380648</x:v>
      </x:c>
      <x:c r="D585" s="21">
        <x:f>C584</x:f>
        <x:v>9.38229420582136</x:v>
      </x:c>
      <x:c r="E585" s="21">
        <x:f>A585-D585</x:f>
        <x:v>0.61770579417864</x:v>
      </x:c>
    </x:row>
    <x:row r="586">
      <x:c r="A586" s="21" t="n">
        <x:f>IFERROR('Data_Input'!B586,"")</x:f>
        <x:v>8</x:v>
      </x:c>
      <x:c r="B586" s="21" t="n">
        <x:f>IFERROR('Data_Input'!B585,"")</x:f>
        <x:v>10</x:v>
      </x:c>
      <x:c r="C586" s="21">
        <x:f>'Calculations'!$B$5*A586+(1-'Calculations'!$B$5)*C585</x:f>
        <x:v>9.28588616261865</x:v>
      </x:c>
      <x:c r="D586" s="21">
        <x:f>C585</x:f>
        <x:v>9.45354235380648</x:v>
      </x:c>
      <x:c r="E586" s="21">
        <x:f>A586-D586</x:f>
        <x:v>-1.45354235380648</x:v>
      </x:c>
    </x:row>
    <x:row r="587">
      <x:c r="A587" s="21" t="n">
        <x:f>IFERROR('Data_Input'!B587,"")</x:f>
        <x:v>7</x:v>
      </x:c>
      <x:c r="B587" s="21" t="n">
        <x:f>IFERROR('Data_Input'!B586,"")</x:f>
        <x:v>8</x:v>
      </x:c>
      <x:c r="C587" s="21">
        <x:f>'Calculations'!$B$5*A587+(1-'Calculations'!$B$5)*C586</x:f>
        <x:v>9.02222479319933</x:v>
      </x:c>
      <x:c r="D587" s="21">
        <x:f>C586</x:f>
        <x:v>9.28588616261865</x:v>
      </x:c>
      <x:c r="E587" s="21">
        <x:f>A587-D587</x:f>
        <x:v>-2.28588616261865</x:v>
      </x:c>
    </x:row>
    <x:row r="588">
      <x:c r="A588" s="21" t="n">
        <x:f>IFERROR('Data_Input'!B588,"")</x:f>
        <x:v>0</x:v>
      </x:c>
      <x:c r="B588" s="21" t="n">
        <x:f>IFERROR('Data_Input'!B587,"")</x:f>
        <x:v>7</x:v>
      </x:c>
      <x:c r="C588" s="21">
        <x:f>'Calculations'!$B$5*A588+(1-'Calculations'!$B$5)*C587</x:f>
        <x:v>7.98157273314277</x:v>
      </x:c>
      <x:c r="D588" s="21">
        <x:f>C587</x:f>
        <x:v>9.02222479319933</x:v>
      </x:c>
      <x:c r="E588" s="21">
        <x:f>A588-D588</x:f>
        <x:v>-9.02222479319933</x:v>
      </x:c>
    </x:row>
    <x:row r="589">
      <x:c r="A589" s="21" t="n">
        <x:f>IFERROR('Data_Input'!B589,"")</x:f>
        <x:v>11</x:v>
      </x:c>
      <x:c r="B589" s="21" t="n">
        <x:f>IFERROR('Data_Input'!B588,"")</x:f>
        <x:v>0</x:v>
      </x:c>
      <x:c r="C589" s="21">
        <x:f>C588</x:f>
        <x:v>7.98157273314277</x:v>
      </x:c>
      <x:c r="D589" s="21">
        <x:f>C588</x:f>
        <x:v>7.98157273314277</x:v>
      </x:c>
      <x:c r="E589" s="21">
        <x:f>A589-D589</x:f>
        <x:v>3.01842726685723</x:v>
      </x:c>
    </x:row>
    <x:row r="590">
      <x:c r="A590" s="21" t="n">
        <x:f>IFERROR('Data_Input'!B590,"")</x:f>
        <x:v>8</x:v>
      </x:c>
      <x:c r="B590" s="21" t="n">
        <x:f>IFERROR('Data_Input'!B589,"")</x:f>
        <x:v>11</x:v>
      </x:c>
      <x:c r="C590" s="21">
        <x:f>C588</x:f>
        <x:v>7.98157273314277</x:v>
      </x:c>
      <x:c r="D590" s="21">
        <x:f>C588</x:f>
        <x:v>7.98157273314277</x:v>
      </x:c>
      <x:c r="E590" s="21">
        <x:f>A590-D590</x:f>
        <x:v>0.0184272668572252</x:v>
      </x:c>
    </x:row>
    <x:row r="591">
      <x:c r="A591" s="21" t="n">
        <x:f>IFERROR('Data_Input'!B591,"")</x:f>
        <x:v>0</x:v>
      </x:c>
      <x:c r="B591" s="21" t="n">
        <x:f>IFERROR('Data_Input'!B590,"")</x:f>
        <x:v>8</x:v>
      </x:c>
      <x:c r="C591" s="21">
        <x:f>C588</x:f>
        <x:v>7.98157273314277</x:v>
      </x:c>
      <x:c r="D591" s="21">
        <x:f>C588</x:f>
        <x:v>7.98157273314277</x:v>
      </x:c>
      <x:c r="E591" s="21">
        <x:f>A591-D591</x:f>
        <x:v>-7.98157273314277</x:v>
      </x:c>
    </x:row>
    <x:row r="592">
      <x:c r="A592" s="21" t="n">
        <x:f>IFERROR('Data_Input'!B592,"")</x:f>
        <x:v>8</x:v>
      </x:c>
      <x:c r="B592" s="21" t="n">
        <x:f>IFERROR('Data_Input'!B591,"")</x:f>
        <x:v>0</x:v>
      </x:c>
      <x:c r="C592" s="21">
        <x:f>C588</x:f>
        <x:v>7.98157273314277</x:v>
      </x:c>
      <x:c r="D592" s="21">
        <x:f>C588</x:f>
        <x:v>7.98157273314277</x:v>
      </x:c>
      <x:c r="E592" s="21">
        <x:f>A592-D592</x:f>
        <x:v>0.0184272668572252</x:v>
      </x:c>
    </x:row>
    <x:row r="593">
      <x:c r="A593" s="21" t="n">
        <x:f>IFERROR('Data_Input'!B593,"")</x:f>
        <x:v>9</x:v>
      </x:c>
      <x:c r="B593" s="21" t="n">
        <x:f>IFERROR('Data_Input'!B592,"")</x:f>
        <x:v>8</x:v>
      </x:c>
      <x:c r="C593" s="21">
        <x:f>C588</x:f>
        <x:v>7.98157273314277</x:v>
      </x:c>
      <x:c r="D593" s="21">
        <x:f>C588</x:f>
        <x:v>7.98157273314277</x:v>
      </x:c>
      <x:c r="E593" s="21">
        <x:f>A593-D593</x:f>
        <x:v>1.01842726685723</x:v>
      </x:c>
    </x:row>
    <x:row r="594">
      <x:c r="A594" s="21" t="n">
        <x:f>IFERROR('Data_Input'!B594,"")</x:f>
        <x:v>10</x:v>
      </x:c>
      <x:c r="B594" s="21" t="n">
        <x:f>IFERROR('Data_Input'!B593,"")</x:f>
        <x:v>9</x:v>
      </x:c>
      <x:c r="C594" s="21">
        <x:f>C588</x:f>
        <x:v>7.98157273314277</x:v>
      </x:c>
      <x:c r="D594" s="21">
        <x:f>C588</x:f>
        <x:v>7.98157273314277</x:v>
      </x:c>
      <x:c r="E594" s="21">
        <x:f>A594-D594</x:f>
        <x:v>2.01842726685723</x:v>
      </x:c>
    </x:row>
    <x:row r="595">
      <x:c r="A595" s="21" t="n">
        <x:f>IFERROR('Data_Input'!B595,"")</x:f>
        <x:v>7</x:v>
      </x:c>
      <x:c r="B595" s="21" t="n">
        <x:f>IFERROR('Data_Input'!B594,"")</x:f>
        <x:v>10</x:v>
      </x:c>
      <x:c r="C595" s="21">
        <x:f>C588</x:f>
        <x:v>7.98157273314277</x:v>
      </x:c>
      <x:c r="D595" s="21">
        <x:f>C588</x:f>
        <x:v>7.98157273314277</x:v>
      </x:c>
      <x:c r="E595" s="21">
        <x:f>A595-D595</x:f>
        <x:v>-0.981572733142775</x:v>
      </x:c>
    </x:row>
    <x:row r="596">
      <x:c r="A596" s="21" t="n">
        <x:f>IFERROR('Data_Input'!B596,"")</x:f>
        <x:v>14</x:v>
      </x:c>
      <x:c r="B596" s="21" t="n">
        <x:f>IFERROR('Data_Input'!B595,"")</x:f>
        <x:v>7</x:v>
      </x:c>
      <x:c r="C596" s="21">
        <x:f>C588</x:f>
        <x:v>7.98157273314277</x:v>
      </x:c>
      <x:c r="D596" s="21">
        <x:f>C588</x:f>
        <x:v>7.98157273314277</x:v>
      </x:c>
      <x:c r="E596" s="21">
        <x:f>A596-D596</x:f>
        <x:v>6.01842726685723</x:v>
      </x:c>
    </x:row>
    <x:row r="597">
      <x:c r="A597" s="21" t="n">
        <x:f>IFERROR('Data_Input'!B597,"")</x:f>
        <x:v>13</x:v>
      </x:c>
      <x:c r="B597" s="21" t="n">
        <x:f>IFERROR('Data_Input'!B596,"")</x:f>
        <x:v>14</x:v>
      </x:c>
      <x:c r="C597" s="21">
        <x:f>C588</x:f>
        <x:v>7.98157273314277</x:v>
      </x:c>
      <x:c r="D597" s="21">
        <x:f>C588</x:f>
        <x:v>7.98157273314277</x:v>
      </x:c>
      <x:c r="E597" s="21">
        <x:f>A597-D597</x:f>
        <x:v>5.01842726685723</x:v>
      </x:c>
    </x:row>
    <x:row r="598">
      <x:c r="A598" s="21" t="n">
        <x:f>IFERROR('Data_Input'!B598,"")</x:f>
        <x:v>14</x:v>
      </x:c>
      <x:c r="B598" s="21" t="n">
        <x:f>IFERROR('Data_Input'!B597,"")</x:f>
        <x:v>13</x:v>
      </x:c>
      <x:c r="C598" s="21">
        <x:f>C588</x:f>
        <x:v>7.98157273314277</x:v>
      </x:c>
      <x:c r="D598" s="21">
        <x:f>C588</x:f>
        <x:v>7.98157273314277</x:v>
      </x:c>
      <x:c r="E598" s="21">
        <x:f>A598-D598</x:f>
        <x:v>6.01842726685723</x:v>
      </x:c>
    </x:row>
    <x:row r="599">
      <x:c r="A599" s="21" t="n">
        <x:f>IFERROR('Data_Input'!B599,"")</x:f>
        <x:v>18</x:v>
      </x:c>
      <x:c r="B599" s="21" t="n">
        <x:f>IFERROR('Data_Input'!B598,"")</x:f>
        <x:v>14</x:v>
      </x:c>
      <x:c r="C599" s="21">
        <x:f>C588</x:f>
        <x:v>7.98157273314277</x:v>
      </x:c>
      <x:c r="D599" s="21">
        <x:f>C588</x:f>
        <x:v>7.98157273314277</x:v>
      </x:c>
      <x:c r="E599" s="21">
        <x:f>A599-D599</x:f>
        <x:v>10.0184272668572</x:v>
      </x:c>
    </x:row>
    <x:row r="600">
      <x:c r="A600" s="21" t="n">
        <x:f>IFERROR('Data_Input'!B600,"")</x:f>
        <x:v>17</x:v>
      </x:c>
      <x:c r="B600" s="21" t="n">
        <x:f>IFERROR('Data_Input'!B599,"")</x:f>
        <x:v>18</x:v>
      </x:c>
      <x:c r="C600" s="21">
        <x:f>C588</x:f>
        <x:v>7.98157273314277</x:v>
      </x:c>
      <x:c r="D600" s="21">
        <x:f>C588</x:f>
        <x:v>7.98157273314277</x:v>
      </x:c>
      <x:c r="E600" s="21">
        <x:f>A600-D600</x:f>
        <x:v>9.01842726685723</x:v>
      </x:c>
    </x:row>
    <x:row r="601">
      <x:c r="A601" s="21" t="n">
        <x:f>IFERROR('Data_Input'!B601,"")</x:f>
        <x:v>18</x:v>
      </x:c>
      <x:c r="B601" s="21" t="n">
        <x:f>IFERROR('Data_Input'!B600,"")</x:f>
        <x:v>17</x:v>
      </x:c>
      <x:c r="C601" s="21">
        <x:f>C588</x:f>
        <x:v>7.98157273314277</x:v>
      </x:c>
      <x:c r="D601" s="21">
        <x:f>C588</x:f>
        <x:v>7.98157273314277</x:v>
      </x:c>
      <x:c r="E601" s="21">
        <x:f>A601-D601</x:f>
        <x:v>10.0184272668572</x:v>
      </x:c>
    </x:row>
    <x:row r="602">
      <x:c r="A602" s="21" t="n">
        <x:f>IFERROR('Data_Input'!B602,"")</x:f>
        <x:v>0</x:v>
      </x:c>
      <x:c r="B602" s="21" t="n">
        <x:f>IFERROR('Data_Input'!B601,"")</x:f>
        <x:v>18</x:v>
      </x:c>
      <x:c r="C602" s="21">
        <x:f>C588</x:f>
        <x:v>7.98157273314277</x:v>
      </x:c>
      <x:c r="D602" s="21">
        <x:f>C588</x:f>
        <x:v>7.98157273314277</x:v>
      </x:c>
      <x:c r="E602" s="21">
        <x:f>A602-D602</x:f>
        <x:v>-7.98157273314277</x:v>
      </x:c>
    </x:row>
    <x:row r="603">
      <x:c r="A603" s="21" t="n">
        <x:f>IFERROR('Data_Input'!B603,"")</x:f>
        <x:v>11</x:v>
      </x:c>
      <x:c r="B603" s="21" t="n">
        <x:f>IFERROR('Data_Input'!B602,"")</x:f>
        <x:v>0</x:v>
      </x:c>
      <x:c r="C603" s="21">
        <x:f>C588</x:f>
        <x:v>7.98157273314277</x:v>
      </x:c>
      <x:c r="D603" s="21">
        <x:f>C588</x:f>
        <x:v>7.98157273314277</x:v>
      </x:c>
      <x:c r="E603" s="21">
        <x:f>A603-D603</x:f>
        <x:v>3.01842726685723</x:v>
      </x:c>
    </x:row>
    <x:row r="604">
      <x:c r="A604" s="21" t="n">
        <x:f>IFERROR('Data_Input'!B604,"")</x:f>
        <x:v>14</x:v>
      </x:c>
      <x:c r="B604" s="21" t="n">
        <x:f>IFERROR('Data_Input'!B603,"")</x:f>
        <x:v>11</x:v>
      </x:c>
      <x:c r="C604" s="21">
        <x:f>C588</x:f>
        <x:v>7.98157273314277</x:v>
      </x:c>
      <x:c r="D604" s="21">
        <x:f>C588</x:f>
        <x:v>7.98157273314277</x:v>
      </x:c>
      <x:c r="E604" s="21">
        <x:f>A604-D604</x:f>
        <x:v>6.01842726685723</x:v>
      </x:c>
    </x:row>
    <x:row r="605">
      <x:c r="A605" s="21" t="n">
        <x:f>IFERROR('Data_Input'!B605,"")</x:f>
        <x:v>14</x:v>
      </x:c>
      <x:c r="B605" s="21" t="n">
        <x:f>IFERROR('Data_Input'!B604,"")</x:f>
        <x:v>14</x:v>
      </x:c>
      <x:c r="C605" s="21">
        <x:f>C588</x:f>
        <x:v>7.98157273314277</x:v>
      </x:c>
      <x:c r="D605" s="21">
        <x:f>C588</x:f>
        <x:v>7.98157273314277</x:v>
      </x:c>
      <x:c r="E605" s="21">
        <x:f>A605-D605</x:f>
        <x:v>6.01842726685723</x:v>
      </x:c>
    </x:row>
    <x:row r="606">
      <x:c r="A606" s="21" t="n">
        <x:f>IFERROR('Data_Input'!B606,"")</x:f>
        <x:v>10</x:v>
      </x:c>
      <x:c r="B606" s="21" t="n">
        <x:f>IFERROR('Data_Input'!B605,"")</x:f>
        <x:v>14</x:v>
      </x:c>
      <x:c r="C606" s="21">
        <x:f>C588</x:f>
        <x:v>7.98157273314277</x:v>
      </x:c>
      <x:c r="D606" s="21">
        <x:f>C588</x:f>
        <x:v>7.98157273314277</x:v>
      </x:c>
      <x:c r="E606" s="21">
        <x:f>A606-D606</x:f>
        <x:v>2.01842726685723</x:v>
      </x:c>
    </x:row>
    <x:row r="607">
      <x:c r="A607" s="21" t="n">
        <x:f>IFERROR('Data_Input'!B607,"")</x:f>
        <x:v>13</x:v>
      </x:c>
      <x:c r="B607" s="21" t="n">
        <x:f>IFERROR('Data_Input'!B606,"")</x:f>
        <x:v>10</x:v>
      </x:c>
      <x:c r="C607" s="21">
        <x:f>C588</x:f>
        <x:v>7.98157273314277</x:v>
      </x:c>
      <x:c r="D607" s="21">
        <x:f>C588</x:f>
        <x:v>7.98157273314277</x:v>
      </x:c>
      <x:c r="E607" s="21">
        <x:f>A607-D607</x:f>
        <x:v>5.01842726685723</x:v>
      </x:c>
    </x:row>
    <x:row r="608">
      <x:c r="A608" s="21" t="n">
        <x:f>IFERROR('Data_Input'!B608,"")</x:f>
        <x:v>0</x:v>
      </x:c>
      <x:c r="B608" s="21" t="n">
        <x:f>IFERROR('Data_Input'!B607,"")</x:f>
        <x:v>13</x:v>
      </x:c>
      <x:c r="C608" s="21">
        <x:f>C588</x:f>
        <x:v>7.98157273314277</x:v>
      </x:c>
      <x:c r="D608" s="21">
        <x:f>C588</x:f>
        <x:v>7.98157273314277</x:v>
      </x:c>
      <x:c r="E608" s="21">
        <x:f>A608-D608</x:f>
        <x:v>-7.98157273314277</x:v>
      </x:c>
    </x:row>
    <x:row r="609">
      <x:c r="A609" s="21" t="n">
        <x:f>IFERROR('Data_Input'!B609,"")</x:f>
        <x:v>10</x:v>
      </x:c>
      <x:c r="B609" s="21" t="n">
        <x:f>IFERROR('Data_Input'!B608,"")</x:f>
        <x:v>0</x:v>
      </x:c>
      <x:c r="C609" s="21">
        <x:f>C588</x:f>
        <x:v>7.98157273314277</x:v>
      </x:c>
      <x:c r="D609" s="21">
        <x:f>C588</x:f>
        <x:v>7.98157273314277</x:v>
      </x:c>
      <x:c r="E609" s="21">
        <x:f>A609-D609</x:f>
        <x:v>2.01842726685723</x:v>
      </x:c>
    </x:row>
    <x:row r="610">
      <x:c r="A610" s="21" t="n">
        <x:f>IFERROR('Data_Input'!B610,"")</x:f>
        <x:v>0</x:v>
      </x:c>
      <x:c r="B610" s="21" t="n">
        <x:f>IFERROR('Data_Input'!B609,"")</x:f>
        <x:v>10</x:v>
      </x:c>
      <x:c r="C610" s="21">
        <x:f>C588</x:f>
        <x:v>7.98157273314277</x:v>
      </x:c>
      <x:c r="D610" s="21">
        <x:f>C588</x:f>
        <x:v>7.98157273314277</x:v>
      </x:c>
      <x:c r="E610" s="21">
        <x:f>A610-D610</x:f>
        <x:v>-7.98157273314277</x:v>
      </x:c>
    </x:row>
    <x:row r="611">
      <x:c r="A611" s="21" t="n">
        <x:f>IFERROR('Data_Input'!B611,"")</x:f>
        <x:v>18</x:v>
      </x:c>
      <x:c r="B611" s="21" t="n">
        <x:f>IFERROR('Data_Input'!B610,"")</x:f>
        <x:v>0</x:v>
      </x:c>
      <x:c r="C611" s="21">
        <x:f>C588</x:f>
        <x:v>7.98157273314277</x:v>
      </x:c>
      <x:c r="D611" s="21">
        <x:f>C588</x:f>
        <x:v>7.98157273314277</x:v>
      </x:c>
      <x:c r="E611" s="21">
        <x:f>A611-D611</x:f>
        <x:v>10.0184272668572</x:v>
      </x:c>
    </x:row>
    <x:row r="612">
      <x:c r="A612" s="21" t="n">
        <x:f>IFERROR('Data_Input'!B612,"")</x:f>
        <x:v>12</x:v>
      </x:c>
      <x:c r="B612" s="21" t="n">
        <x:f>IFERROR('Data_Input'!B611,"")</x:f>
        <x:v>18</x:v>
      </x:c>
      <x:c r="C612" s="21">
        <x:f>C588</x:f>
        <x:v>7.98157273314277</x:v>
      </x:c>
      <x:c r="D612" s="21">
        <x:f>C588</x:f>
        <x:v>7.98157273314277</x:v>
      </x:c>
      <x:c r="E612" s="21">
        <x:f>A612-D612</x:f>
        <x:v>4.01842726685723</x:v>
      </x:c>
    </x:row>
    <x:row r="613">
      <x:c r="A613" s="21" t="n">
        <x:f>IFERROR('Data_Input'!B613,"")</x:f>
        <x:v>11</x:v>
      </x:c>
      <x:c r="B613" s="21" t="n">
        <x:f>IFERROR('Data_Input'!B612,"")</x:f>
        <x:v>12</x:v>
      </x:c>
      <x:c r="C613" s="21">
        <x:f>C588</x:f>
        <x:v>7.98157273314277</x:v>
      </x:c>
      <x:c r="D613" s="21">
        <x:f>C588</x:f>
        <x:v>7.98157273314277</x:v>
      </x:c>
      <x:c r="E613" s="21">
        <x:f>A613-D613</x:f>
        <x:v>3.01842726685723</x:v>
      </x:c>
    </x:row>
    <x:row r="614">
      <x:c r="A614" s="21" t="n">
        <x:f>IFERROR('Data_Input'!B614,"")</x:f>
        <x:v>12</x:v>
      </x:c>
      <x:c r="B614" s="21" t="n">
        <x:f>IFERROR('Data_Input'!B613,"")</x:f>
        <x:v>11</x:v>
      </x:c>
      <x:c r="C614" s="21">
        <x:f>C588</x:f>
        <x:v>7.98157273314277</x:v>
      </x:c>
      <x:c r="D614" s="21">
        <x:f>C588</x:f>
        <x:v>7.98157273314277</x:v>
      </x:c>
      <x:c r="E614" s="21">
        <x:f>A614-D614</x:f>
        <x:v>4.01842726685723</x:v>
      </x:c>
    </x:row>
    <x:row r="615">
      <x:c r="A615" s="21" t="n">
        <x:f>IFERROR('Data_Input'!B615,"")</x:f>
        <x:v>0</x:v>
      </x:c>
      <x:c r="B615" s="21" t="n">
        <x:f>IFERROR('Data_Input'!B614,"")</x:f>
        <x:v>12</x:v>
      </x:c>
      <x:c r="C615" s="21">
        <x:f>C588</x:f>
        <x:v>7.98157273314277</x:v>
      </x:c>
      <x:c r="D615" s="21">
        <x:f>C588</x:f>
        <x:v>7.98157273314277</x:v>
      </x:c>
      <x:c r="E615" s="21">
        <x:f>A615-D615</x:f>
        <x:v>-7.98157273314277</x:v>
      </x:c>
    </x:row>
    <x:row r="616">
      <x:c r="A616" s="21" t="n">
        <x:f>IFERROR('Data_Input'!B616,"")</x:f>
        <x:v>15</x:v>
      </x:c>
      <x:c r="B616" s="21" t="n">
        <x:f>IFERROR('Data_Input'!B615,"")</x:f>
        <x:v>0</x:v>
      </x:c>
      <x:c r="C616" s="21">
        <x:f>C588</x:f>
        <x:v>7.98157273314277</x:v>
      </x:c>
      <x:c r="D616" s="21">
        <x:f>C588</x:f>
        <x:v>7.98157273314277</x:v>
      </x:c>
      <x:c r="E616" s="21">
        <x:f>A616-D616</x:f>
        <x:v>7.01842726685723</x:v>
      </x:c>
    </x:row>
    <x:row r="617">
      <x:c r="A617" s="21" t="n">
        <x:f>IFERROR('Data_Input'!B617,"")</x:f>
        <x:v>11</x:v>
      </x:c>
      <x:c r="B617" s="21" t="n">
        <x:f>IFERROR('Data_Input'!B616,"")</x:f>
        <x:v>15</x:v>
      </x:c>
      <x:c r="C617" s="21">
        <x:f>C588</x:f>
        <x:v>7.98157273314277</x:v>
      </x:c>
      <x:c r="D617" s="21">
        <x:f>C588</x:f>
        <x:v>7.98157273314277</x:v>
      </x:c>
      <x:c r="E617" s="21">
        <x:f>A617-D617</x:f>
        <x:v>3.01842726685723</x:v>
      </x:c>
    </x:row>
    <x:row r="618">
      <x:c r="A618" s="21" t="n">
        <x:f>IFERROR('Data_Input'!B618,"")</x:f>
        <x:v>10</x:v>
      </x:c>
      <x:c r="B618" s="21" t="n">
        <x:f>IFERROR('Data_Input'!B617,"")</x:f>
        <x:v>11</x:v>
      </x:c>
      <x:c r="C618" s="21">
        <x:f>C588</x:f>
        <x:v>7.98157273314277</x:v>
      </x:c>
      <x:c r="D618" s="21">
        <x:f>C588</x:f>
        <x:v>7.98157273314277</x:v>
      </x:c>
      <x:c r="E618" s="21">
        <x:f>A618-D618</x:f>
        <x:v>2.01842726685723</x:v>
      </x:c>
    </x:row>
    <x:row r="619">
      <x:c r="A619" s="21" t="n">
        <x:f>IFERROR('Data_Input'!B619,"")</x:f>
        <x:v>12</x:v>
      </x:c>
      <x:c r="B619" s="21" t="n">
        <x:f>IFERROR('Data_Input'!B618,"")</x:f>
        <x:v>10</x:v>
      </x:c>
      <x:c r="C619" s="21">
        <x:f>C588</x:f>
        <x:v>7.98157273314277</x:v>
      </x:c>
      <x:c r="D619" s="21">
        <x:f>C588</x:f>
        <x:v>7.98157273314277</x:v>
      </x:c>
      <x:c r="E619" s="21">
        <x:f>A619-D619</x:f>
        <x:v>4.01842726685723</x:v>
      </x:c>
    </x:row>
    <x:row r="620">
      <x:c r="A620" s="21" t="n">
        <x:f>IFERROR('Data_Input'!B620,"")</x:f>
        <x:v>15</x:v>
      </x:c>
      <x:c r="B620" s="21" t="n">
        <x:f>IFERROR('Data_Input'!B619,"")</x:f>
        <x:v>12</x:v>
      </x:c>
      <x:c r="C620" s="21">
        <x:f>C588</x:f>
        <x:v>7.98157273314277</x:v>
      </x:c>
      <x:c r="D620" s="21">
        <x:f>C588</x:f>
        <x:v>7.98157273314277</x:v>
      </x:c>
      <x:c r="E620" s="21">
        <x:f>A620-D620</x:f>
        <x:v>7.01842726685723</x:v>
      </x:c>
    </x:row>
    <x:row r="621">
      <x:c r="A621" s="21" t="n">
        <x:f>IFERROR('Data_Input'!B621,"")</x:f>
        <x:v>14</x:v>
      </x:c>
      <x:c r="B621" s="21" t="n">
        <x:f>IFERROR('Data_Input'!B620,"")</x:f>
        <x:v>15</x:v>
      </x:c>
      <x:c r="C621" s="21">
        <x:f>C588</x:f>
        <x:v>7.98157273314277</x:v>
      </x:c>
      <x:c r="D621" s="21">
        <x:f>C588</x:f>
        <x:v>7.98157273314277</x:v>
      </x:c>
      <x:c r="E621" s="21">
        <x:f>A621-D621</x:f>
        <x:v>6.01842726685723</x:v>
      </x:c>
    </x:row>
    <x:row r="622">
      <x:c r="A622" s="21" t="n">
        <x:f>IFERROR('Data_Input'!B622,"")</x:f>
        <x:v>18</x:v>
      </x:c>
      <x:c r="B622" s="21" t="n">
        <x:f>IFERROR('Data_Input'!B621,"")</x:f>
        <x:v>14</x:v>
      </x:c>
      <x:c r="C622" s="21">
        <x:f>C588</x:f>
        <x:v>7.98157273314277</x:v>
      </x:c>
      <x:c r="D622" s="21">
        <x:f>C588</x:f>
        <x:v>7.98157273314277</x:v>
      </x:c>
      <x:c r="E622" s="21">
        <x:f>A622-D622</x:f>
        <x:v>10.0184272668572</x:v>
      </x:c>
    </x:row>
    <x:row r="623">
      <x:c r="A623" s="21" t="n">
        <x:f>IFERROR('Data_Input'!B623,"")</x:f>
        <x:v>15</x:v>
      </x:c>
      <x:c r="B623" s="21" t="n">
        <x:f>IFERROR('Data_Input'!B622,"")</x:f>
        <x:v>18</x:v>
      </x:c>
      <x:c r="C623" s="21">
        <x:f>C588</x:f>
        <x:v>7.98157273314277</x:v>
      </x:c>
      <x:c r="D623" s="21">
        <x:f>C588</x:f>
        <x:v>7.98157273314277</x:v>
      </x:c>
      <x:c r="E623" s="21">
        <x:f>A623-D623</x:f>
        <x:v>7.01842726685723</x:v>
      </x:c>
    </x:row>
    <x:row r="624">
      <x:c r="A624" s="21" t="n">
        <x:f>IFERROR('Data_Input'!B624,"")</x:f>
        <x:v>13</x:v>
      </x:c>
      <x:c r="B624" s="21" t="n">
        <x:f>IFERROR('Data_Input'!B623,"")</x:f>
        <x:v>15</x:v>
      </x:c>
      <x:c r="C624" s="21">
        <x:f>C588</x:f>
        <x:v>7.98157273314277</x:v>
      </x:c>
      <x:c r="D624" s="21">
        <x:f>C588</x:f>
        <x:v>7.98157273314277</x:v>
      </x:c>
      <x:c r="E624" s="21">
        <x:f>A624-D624</x:f>
        <x:v>5.01842726685723</x:v>
      </x:c>
    </x:row>
    <x:row r="625">
      <x:c r="A625" s="21" t="n">
        <x:f>IFERROR('Data_Input'!B625,"")</x:f>
        <x:v>15</x:v>
      </x:c>
      <x:c r="B625" s="21" t="n">
        <x:f>IFERROR('Data_Input'!B624,"")</x:f>
        <x:v>13</x:v>
      </x:c>
      <x:c r="C625" s="21">
        <x:f>C588</x:f>
        <x:v>7.98157273314277</x:v>
      </x:c>
      <x:c r="D625" s="21">
        <x:f>C588</x:f>
        <x:v>7.98157273314277</x:v>
      </x:c>
      <x:c r="E625" s="21">
        <x:f>A625-D625</x:f>
        <x:v>7.01842726685723</x:v>
      </x:c>
    </x:row>
    <x:row r="626">
      <x:c r="A626" s="21" t="n">
        <x:f>IFERROR('Data_Input'!B626,"")</x:f>
        <x:v>13</x:v>
      </x:c>
      <x:c r="B626" s="21" t="n">
        <x:f>IFERROR('Data_Input'!B625,"")</x:f>
        <x:v>15</x:v>
      </x:c>
      <x:c r="C626" s="21">
        <x:f>C588</x:f>
        <x:v>7.98157273314277</x:v>
      </x:c>
      <x:c r="D626" s="21">
        <x:f>C588</x:f>
        <x:v>7.98157273314277</x:v>
      </x:c>
      <x:c r="E626" s="21">
        <x:f>A626-D626</x:f>
        <x:v>5.01842726685723</x:v>
      </x:c>
    </x:row>
    <x:row r="627">
      <x:c r="A627" s="21" t="n">
        <x:f>IFERROR('Data_Input'!B627,"")</x:f>
        <x:v>9</x:v>
      </x:c>
      <x:c r="B627" s="21" t="n">
        <x:f>IFERROR('Data_Input'!B626,"")</x:f>
        <x:v>13</x:v>
      </x:c>
      <x:c r="C627" s="21">
        <x:f>C588</x:f>
        <x:v>7.98157273314277</x:v>
      </x:c>
      <x:c r="D627" s="21">
        <x:f>C588</x:f>
        <x:v>7.98157273314277</x:v>
      </x:c>
      <x:c r="E627" s="21">
        <x:f>A627-D627</x:f>
        <x:v>1.01842726685723</x:v>
      </x:c>
    </x:row>
    <x:row r="628">
      <x:c r="A628" s="21" t="n">
        <x:f>IFERROR('Data_Input'!B628,"")</x:f>
        <x:v>16</x:v>
      </x:c>
      <x:c r="B628" s="21" t="n">
        <x:f>IFERROR('Data_Input'!B627,"")</x:f>
        <x:v>9</x:v>
      </x:c>
      <x:c r="C628" s="21">
        <x:f>C588</x:f>
        <x:v>7.98157273314277</x:v>
      </x:c>
      <x:c r="D628" s="21">
        <x:f>C588</x:f>
        <x:v>7.98157273314277</x:v>
      </x:c>
      <x:c r="E628" s="21">
        <x:f>A628-D628</x:f>
        <x:v>8.01842726685723</x:v>
      </x:c>
    </x:row>
    <x:row r="629">
      <x:c r="A629" s="21" t="n">
        <x:f>IFERROR('Data_Input'!B629,"")</x:f>
        <x:v>9</x:v>
      </x:c>
      <x:c r="B629" s="21" t="n">
        <x:f>IFERROR('Data_Input'!B628,"")</x:f>
        <x:v>16</x:v>
      </x:c>
      <x:c r="C629" s="21">
        <x:f>C588</x:f>
        <x:v>7.98157273314277</x:v>
      </x:c>
      <x:c r="D629" s="21">
        <x:f>C588</x:f>
        <x:v>7.98157273314277</x:v>
      </x:c>
      <x:c r="E629" s="21">
        <x:f>A629-D629</x:f>
        <x:v>1.01842726685723</x:v>
      </x:c>
    </x:row>
    <x:row r="630">
      <x:c r="A630" s="21" t="n">
        <x:f>IFERROR('Data_Input'!B630,"")</x:f>
        <x:v>10</x:v>
      </x:c>
      <x:c r="B630" s="21" t="n">
        <x:f>IFERROR('Data_Input'!B629,"")</x:f>
        <x:v>9</x:v>
      </x:c>
      <x:c r="C630" s="21">
        <x:f>C588</x:f>
        <x:v>7.98157273314277</x:v>
      </x:c>
      <x:c r="D630" s="21">
        <x:f>C588</x:f>
        <x:v>7.98157273314277</x:v>
      </x:c>
      <x:c r="E630" s="21">
        <x:f>A630-D630</x:f>
        <x:v>2.01842726685723</x:v>
      </x:c>
    </x:row>
    <x:row r="631">
      <x:c r="A631" s="21" t="n">
        <x:f>IFERROR('Data_Input'!B631,"")</x:f>
        <x:v>0</x:v>
      </x:c>
      <x:c r="B631" s="21" t="n">
        <x:f>IFERROR('Data_Input'!B630,"")</x:f>
        <x:v>10</x:v>
      </x:c>
      <x:c r="C631" s="21">
        <x:f>C588</x:f>
        <x:v>7.98157273314277</x:v>
      </x:c>
      <x:c r="D631" s="21">
        <x:f>C588</x:f>
        <x:v>7.98157273314277</x:v>
      </x:c>
      <x:c r="E631" s="21">
        <x:f>A631-D631</x:f>
        <x:v>-7.98157273314277</x:v>
      </x:c>
    </x:row>
    <x:row r="632">
      <x:c r="A632" s="21" t="n">
        <x:f>IFERROR('Data_Input'!B632,"")</x:f>
        <x:v>10</x:v>
      </x:c>
      <x:c r="B632" s="21" t="n">
        <x:f>IFERROR('Data_Input'!B631,"")</x:f>
        <x:v>0</x:v>
      </x:c>
      <x:c r="C632" s="21">
        <x:f>C588</x:f>
        <x:v>7.98157273314277</x:v>
      </x:c>
      <x:c r="D632" s="21">
        <x:f>C588</x:f>
        <x:v>7.98157273314277</x:v>
      </x:c>
      <x:c r="E632" s="21">
        <x:f>A632-D632</x:f>
        <x:v>2.01842726685723</x:v>
      </x:c>
    </x:row>
    <x:row r="633">
      <x:c r="A633" s="21" t="n">
        <x:f>IFERROR('Data_Input'!B633,"")</x:f>
        <x:v>12</x:v>
      </x:c>
      <x:c r="B633" s="21" t="n">
        <x:f>IFERROR('Data_Input'!B632,"")</x:f>
        <x:v>10</x:v>
      </x:c>
      <x:c r="C633" s="21">
        <x:f>C588</x:f>
        <x:v>7.98157273314277</x:v>
      </x:c>
      <x:c r="D633" s="21">
        <x:f>C588</x:f>
        <x:v>7.98157273314277</x:v>
      </x:c>
      <x:c r="E633" s="21">
        <x:f>A633-D633</x:f>
        <x:v>4.01842726685723</x:v>
      </x:c>
    </x:row>
    <x:row r="634">
      <x:c r="A634" s="21" t="n">
        <x:f>IFERROR('Data_Input'!B634,"")</x:f>
        <x:v>9</x:v>
      </x:c>
      <x:c r="B634" s="21" t="n">
        <x:f>IFERROR('Data_Input'!B633,"")</x:f>
        <x:v>12</x:v>
      </x:c>
      <x:c r="C634" s="21">
        <x:f>C588</x:f>
        <x:v>7.98157273314277</x:v>
      </x:c>
      <x:c r="D634" s="21">
        <x:f>C588</x:f>
        <x:v>7.98157273314277</x:v>
      </x:c>
      <x:c r="E634" s="21">
        <x:f>A634-D634</x:f>
        <x:v>1.01842726685723</x:v>
      </x:c>
    </x:row>
    <x:row r="635">
      <x:c r="A635" s="21" t="n">
        <x:f>IFERROR('Data_Input'!B635,"")</x:f>
        <x:v>17</x:v>
      </x:c>
      <x:c r="B635" s="21" t="n">
        <x:f>IFERROR('Data_Input'!B634,"")</x:f>
        <x:v>9</x:v>
      </x:c>
      <x:c r="C635" s="21">
        <x:f>C588</x:f>
        <x:v>7.98157273314277</x:v>
      </x:c>
      <x:c r="D635" s="21">
        <x:f>C588</x:f>
        <x:v>7.98157273314277</x:v>
      </x:c>
      <x:c r="E635" s="21">
        <x:f>A635-D635</x:f>
        <x:v>9.01842726685723</x:v>
      </x:c>
    </x:row>
    <x:row r="636">
      <x:c r="A636" s="21" t="n">
        <x:f>IFERROR('Data_Input'!B636,"")</x:f>
        <x:v>12</x:v>
      </x:c>
      <x:c r="B636" s="21" t="n">
        <x:f>IFERROR('Data_Input'!B635,"")</x:f>
        <x:v>17</x:v>
      </x:c>
      <x:c r="C636" s="21">
        <x:f>C588</x:f>
        <x:v>7.98157273314277</x:v>
      </x:c>
      <x:c r="D636" s="21">
        <x:f>C588</x:f>
        <x:v>7.98157273314277</x:v>
      </x:c>
      <x:c r="E636" s="21">
        <x:f>A636-D636</x:f>
        <x:v>4.01842726685723</x:v>
      </x:c>
    </x:row>
    <x:row r="637">
      <x:c r="A637" s="21" t="n">
        <x:f>IFERROR('Data_Input'!B637,"")</x:f>
        <x:v>9</x:v>
      </x:c>
      <x:c r="B637" s="21" t="n">
        <x:f>IFERROR('Data_Input'!B636,"")</x:f>
        <x:v>12</x:v>
      </x:c>
      <x:c r="C637" s="21">
        <x:f>C588</x:f>
        <x:v>7.98157273314277</x:v>
      </x:c>
      <x:c r="D637" s="21">
        <x:f>C588</x:f>
        <x:v>7.98157273314277</x:v>
      </x:c>
      <x:c r="E637" s="21">
        <x:f>A637-D637</x:f>
        <x:v>1.01842726685723</x:v>
      </x:c>
    </x:row>
    <x:row r="638">
      <x:c r="A638" s="21" t="n">
        <x:f>IFERROR('Data_Input'!B638,"")</x:f>
        <x:v>14</x:v>
      </x:c>
      <x:c r="B638" s="21" t="n">
        <x:f>IFERROR('Data_Input'!B637,"")</x:f>
        <x:v>9</x:v>
      </x:c>
      <x:c r="C638" s="21">
        <x:f>C588</x:f>
        <x:v>7.98157273314277</x:v>
      </x:c>
      <x:c r="D638" s="21">
        <x:f>C588</x:f>
        <x:v>7.98157273314277</x:v>
      </x:c>
      <x:c r="E638" s="21">
        <x:f>A638-D638</x:f>
        <x:v>6.01842726685723</x:v>
      </x:c>
    </x:row>
    <x:row r="639">
      <x:c r="A639" s="21" t="n">
        <x:f>IFERROR('Data_Input'!B639,"")</x:f>
        <x:v>16</x:v>
      </x:c>
      <x:c r="B639" s="21" t="n">
        <x:f>IFERROR('Data_Input'!B638,"")</x:f>
        <x:v>14</x:v>
      </x:c>
      <x:c r="C639" s="21">
        <x:f>C588</x:f>
        <x:v>7.98157273314277</x:v>
      </x:c>
      <x:c r="D639" s="21">
        <x:f>C588</x:f>
        <x:v>7.98157273314277</x:v>
      </x:c>
      <x:c r="E639" s="21">
        <x:f>A639-D639</x:f>
        <x:v>8.01842726685723</x:v>
      </x:c>
    </x:row>
    <x:row r="640">
      <x:c r="A640" s="21" t="n">
        <x:f>IFERROR('Data_Input'!B640,"")</x:f>
        <x:v>9</x:v>
      </x:c>
      <x:c r="B640" s="21" t="n">
        <x:f>IFERROR('Data_Input'!B639,"")</x:f>
        <x:v>16</x:v>
      </x:c>
      <x:c r="C640" s="21">
        <x:f>C588</x:f>
        <x:v>7.98157273314277</x:v>
      </x:c>
      <x:c r="D640" s="21">
        <x:f>C588</x:f>
        <x:v>7.98157273314277</x:v>
      </x:c>
      <x:c r="E640" s="21">
        <x:f>A640-D640</x:f>
        <x:v>1.01842726685723</x:v>
      </x:c>
    </x:row>
    <x:row r="641">
      <x:c r="A641" s="21" t="n">
        <x:f>IFERROR('Data_Input'!B641,"")</x:f>
        <x:v>19</x:v>
      </x:c>
      <x:c r="B641" s="21" t="n">
        <x:f>IFERROR('Data_Input'!B640,"")</x:f>
        <x:v>9</x:v>
      </x:c>
      <x:c r="C641" s="21">
        <x:f>C588</x:f>
        <x:v>7.98157273314277</x:v>
      </x:c>
      <x:c r="D641" s="21">
        <x:f>C588</x:f>
        <x:v>7.98157273314277</x:v>
      </x:c>
      <x:c r="E641" s="21">
        <x:f>A641-D641</x:f>
        <x:v>11.0184272668572</x:v>
      </x:c>
    </x:row>
    <x:row r="642">
      <x:c r="A642" s="21" t="n">
        <x:f>IFERROR('Data_Input'!B642,"")</x:f>
        <x:v>0</x:v>
      </x:c>
      <x:c r="B642" s="21" t="n">
        <x:f>IFERROR('Data_Input'!B641,"")</x:f>
        <x:v>19</x:v>
      </x:c>
      <x:c r="C642" s="21">
        <x:f>C588</x:f>
        <x:v>7.98157273314277</x:v>
      </x:c>
      <x:c r="D642" s="21">
        <x:f>C588</x:f>
        <x:v>7.98157273314277</x:v>
      </x:c>
      <x:c r="E642" s="21">
        <x:f>A642-D642</x:f>
        <x:v>-7.98157273314277</x:v>
      </x:c>
    </x:row>
    <x:row r="643">
      <x:c r="A643" s="21" t="n">
        <x:f>IFERROR('Data_Input'!B643,"")</x:f>
        <x:v>16</x:v>
      </x:c>
      <x:c r="B643" s="21" t="n">
        <x:f>IFERROR('Data_Input'!B642,"")</x:f>
        <x:v>0</x:v>
      </x:c>
      <x:c r="C643" s="21">
        <x:f>C588</x:f>
        <x:v>7.98157273314277</x:v>
      </x:c>
      <x:c r="D643" s="21">
        <x:f>C588</x:f>
        <x:v>7.98157273314277</x:v>
      </x:c>
      <x:c r="E643" s="21">
        <x:f>A643-D643</x:f>
        <x:v>8.01842726685723</x:v>
      </x:c>
    </x:row>
    <x:row r="644">
      <x:c r="A644" s="21" t="n">
        <x:f>IFERROR('Data_Input'!B644,"")</x:f>
        <x:v>0</x:v>
      </x:c>
      <x:c r="B644" s="21" t="n">
        <x:f>IFERROR('Data_Input'!B643,"")</x:f>
        <x:v>16</x:v>
      </x:c>
      <x:c r="C644" s="21">
        <x:f>C588</x:f>
        <x:v>7.98157273314277</x:v>
      </x:c>
      <x:c r="D644" s="21">
        <x:f>C588</x:f>
        <x:v>7.98157273314277</x:v>
      </x:c>
      <x:c r="E644" s="21">
        <x:f>A644-D644</x:f>
        <x:v>-7.98157273314277</x:v>
      </x:c>
    </x:row>
    <x:row r="645">
      <x:c r="A645" s="21" t="n">
        <x:f>IFERROR('Data_Input'!B645,"")</x:f>
        <x:v>0</x:v>
      </x:c>
      <x:c r="B645" s="21" t="n">
        <x:f>IFERROR('Data_Input'!B644,"")</x:f>
        <x:v>0</x:v>
      </x:c>
      <x:c r="C645" s="21">
        <x:f>C588</x:f>
        <x:v>7.98157273314277</x:v>
      </x:c>
      <x:c r="D645" s="21">
        <x:f>C588</x:f>
        <x:v>7.98157273314277</x:v>
      </x:c>
      <x:c r="E645" s="21">
        <x:f>A645-D645</x:f>
        <x:v>-7.98157273314277</x:v>
      </x:c>
    </x:row>
    <x:row r="646">
      <x:c r="A646" s="21" t="n">
        <x:f>IFERROR('Data_Input'!B646,"")</x:f>
        <x:v>15</x:v>
      </x:c>
      <x:c r="B646" s="21" t="n">
        <x:f>IFERROR('Data_Input'!B645,"")</x:f>
        <x:v>0</x:v>
      </x:c>
      <x:c r="C646" s="21">
        <x:f>C588</x:f>
        <x:v>7.98157273314277</x:v>
      </x:c>
      <x:c r="D646" s="21">
        <x:f>C588</x:f>
        <x:v>7.98157273314277</x:v>
      </x:c>
      <x:c r="E646" s="21">
        <x:f>A646-D646</x:f>
        <x:v>7.01842726685723</x:v>
      </x:c>
    </x:row>
    <x:row r="647">
      <x:c r="A647" s="21" t="n">
        <x:f>IFERROR('Data_Input'!B647,"")</x:f>
        <x:v>11</x:v>
      </x:c>
      <x:c r="B647" s="21" t="n">
        <x:f>IFERROR('Data_Input'!B646,"")</x:f>
        <x:v>15</x:v>
      </x:c>
      <x:c r="C647" s="21">
        <x:f>C588</x:f>
        <x:v>7.98157273314277</x:v>
      </x:c>
      <x:c r="D647" s="21">
        <x:f>C588</x:f>
        <x:v>7.98157273314277</x:v>
      </x:c>
      <x:c r="E647" s="21">
        <x:f>A647-D647</x:f>
        <x:v>3.01842726685723</x:v>
      </x:c>
    </x:row>
    <x:row r="648">
      <x:c r="A648" s="21" t="n">
        <x:f>IFERROR('Data_Input'!B648,"")</x:f>
        <x:v>10</x:v>
      </x:c>
      <x:c r="B648" s="21" t="n">
        <x:f>IFERROR('Data_Input'!B647,"")</x:f>
        <x:v>11</x:v>
      </x:c>
      <x:c r="C648" s="21">
        <x:f>C588</x:f>
        <x:v>7.98157273314277</x:v>
      </x:c>
      <x:c r="D648" s="21">
        <x:f>C588</x:f>
        <x:v>7.98157273314277</x:v>
      </x:c>
      <x:c r="E648" s="21">
        <x:f>A648-D648</x:f>
        <x:v>2.01842726685723</x:v>
      </x:c>
    </x:row>
    <x:row r="649">
      <x:c r="A649" s="21" t="n">
        <x:f>IFERROR('Data_Input'!B649,"")</x:f>
        <x:v>10</x:v>
      </x:c>
      <x:c r="B649" s="21" t="n">
        <x:f>IFERROR('Data_Input'!B648,"")</x:f>
        <x:v>10</x:v>
      </x:c>
      <x:c r="C649" s="21">
        <x:f>C588</x:f>
        <x:v>7.98157273314277</x:v>
      </x:c>
      <x:c r="D649" s="21">
        <x:f>C588</x:f>
        <x:v>7.98157273314277</x:v>
      </x:c>
      <x:c r="E649" s="21">
        <x:f>A649-D649</x:f>
        <x:v>2.01842726685723</x:v>
      </x:c>
    </x:row>
    <x:row r="650">
      <x:c r="A650" s="21" t="n">
        <x:f>IFERROR('Data_Input'!B650,"")</x:f>
        <x:v>16</x:v>
      </x:c>
      <x:c r="B650" s="21" t="n">
        <x:f>IFERROR('Data_Input'!B649,"")</x:f>
        <x:v>10</x:v>
      </x:c>
      <x:c r="C650" s="21">
        <x:f>C588</x:f>
        <x:v>7.98157273314277</x:v>
      </x:c>
      <x:c r="D650" s="21">
        <x:f>C588</x:f>
        <x:v>7.98157273314277</x:v>
      </x:c>
      <x:c r="E650" s="21">
        <x:f>A650-D650</x:f>
        <x:v>8.01842726685723</x:v>
      </x:c>
    </x:row>
    <x:row r="651">
      <x:c r="A651" s="21" t="n">
        <x:f>IFERROR('Data_Input'!B651,"")</x:f>
        <x:v>9</x:v>
      </x:c>
      <x:c r="B651" s="21" t="n">
        <x:f>IFERROR('Data_Input'!B650,"")</x:f>
        <x:v>16</x:v>
      </x:c>
      <x:c r="C651" s="21">
        <x:f>C588</x:f>
        <x:v>7.98157273314277</x:v>
      </x:c>
      <x:c r="D651" s="21">
        <x:f>C588</x:f>
        <x:v>7.98157273314277</x:v>
      </x:c>
      <x:c r="E651" s="21">
        <x:f>A651-D651</x:f>
        <x:v>1.01842726685723</x:v>
      </x:c>
    </x:row>
    <x:row r="652">
      <x:c r="A652" s="21" t="n">
        <x:f>IFERROR('Data_Input'!B652,"")</x:f>
        <x:v>10</x:v>
      </x:c>
      <x:c r="B652" s="21" t="n">
        <x:f>IFERROR('Data_Input'!B651,"")</x:f>
        <x:v>9</x:v>
      </x:c>
      <x:c r="C652" s="21">
        <x:f>C588</x:f>
        <x:v>7.98157273314277</x:v>
      </x:c>
      <x:c r="D652" s="21">
        <x:f>C588</x:f>
        <x:v>7.98157273314277</x:v>
      </x:c>
      <x:c r="E652" s="21">
        <x:f>A652-D652</x:f>
        <x:v>2.01842726685723</x:v>
      </x:c>
    </x:row>
    <x:row r="653">
      <x:c r="A653" s="21" t="n">
        <x:f>IFERROR('Data_Input'!B653,"")</x:f>
        <x:v>11</x:v>
      </x:c>
      <x:c r="B653" s="21" t="n">
        <x:f>IFERROR('Data_Input'!B652,"")</x:f>
        <x:v>10</x:v>
      </x:c>
      <x:c r="C653" s="21">
        <x:f>C588</x:f>
        <x:v>7.98157273314277</x:v>
      </x:c>
      <x:c r="D653" s="21">
        <x:f>C588</x:f>
        <x:v>7.98157273314277</x:v>
      </x:c>
      <x:c r="E653" s="21">
        <x:f>A653-D653</x:f>
        <x:v>3.01842726685723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</x:cols>
  <x:sheetData>
    <x:row r="1">
      <x:c r="A1" s="2" t="str">
        <x:v>Simple Exponential Smoothing - Calculations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5" t="str">
        <x:v>Executed estimator outputs and visible workbook reproductions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4">
      <x:c r="A4" s="17" t="str">
        <x:v>Metric</x:v>
      </x:c>
      <x:c r="B4" s="20" t="str">
        <x:v>Verified estimate</x:v>
      </x:c>
      <x:c r="C4" s="20" t="str">
        <x:v>Workbook result</x:v>
      </x:c>
      <x:c r="D4" s="20" t="str">
        <x:v>Absolute difference</x:v>
      </x:c>
      <x:c r="E4" s="18" t="str">
        <x:v>Role</x:v>
      </x:c>
    </x:row>
    <x:row r="5">
      <x:c r="A5" t="str">
        <x:v>alpha</x:v>
      </x:c>
      <x:c r="B5" s="23">
        <x:v>0.115343175758707</x:v>
      </x:c>
      <x:c r="C5" s="25">
        <x:f>B5</x:f>
        <x:v>0.115343175758707</x:v>
      </x:c>
      <x:c r="D5">
        <x:f>ABS(C5-B5)</x:f>
        <x:v>0</x:v>
      </x:c>
      <x:c r="E5" t="str">
        <x:v>Audited executed estimator</x:v>
      </x:c>
    </x:row>
    <x:row r="6">
      <x:c r="A6" t="str">
        <x:v>initial level</x:v>
      </x:c>
      <x:c r="B6" s="23">
        <x:v>12.7326829863927</x:v>
      </x:c>
      <x:c r="C6" s="25">
        <x:f>B6</x:f>
        <x:v>12.7326829863927</x:v>
      </x:c>
      <x:c r="D6">
        <x:f>ABS(C6-B6)</x:f>
        <x:v>0</x:v>
      </x:c>
      <x:c r="E6" t="str">
        <x:v>Audited executed estimator</x:v>
      </x:c>
    </x:row>
    <x:row r="7">
      <x:c r="A7" t="str">
        <x:v>holdout mae</x:v>
      </x:c>
      <x:c r="B7" s="23">
        <x:v>5.05891118474731</x:v>
      </x:c>
      <x:c r="C7" s="25">
        <x:f>SUMPRODUCT(ABS(Diagnostics!D11:D75))/65</x:f>
        <x:v>5.05891118474731</x:v>
      </x:c>
      <x:c r="D7">
        <x:f>ABS(C7-B7)</x:f>
        <x:v>0</x:v>
      </x:c>
      <x:c r="E7" t="str">
        <x:v>Audited executed estimator</x:v>
      </x:c>
    </x:row>
    <x:row r="8">
      <x:c r="A8" t="str">
        <x:v>holdout rmse</x:v>
      </x:c>
      <x:c r="B8" s="23">
        <x:v>5.89749568338014</x:v>
      </x:c>
      <x:c r="C8" s="25">
        <x:f>SQRT(SUMSQ(Diagnostics!D11:D75)/65)</x:f>
        <x:v>5.89749568338014</x:v>
      </x:c>
      <x:c r="D8">
        <x:f>ABS(C8-B8)</x:f>
        <x:v>0</x:v>
      </x:c>
      <x:c r="E8" t="str">
        <x:v>Audited executed estimator</x:v>
      </x:c>
    </x:row>
    <x:row r="9">
      <x:c r="A9" t="str">
        <x:v>forecast level</x:v>
      </x:c>
      <x:c r="B9" s="23">
        <x:v>7.98157273314277</x:v>
      </x:c>
      <x:c r="C9" s="25">
        <x:f>Working!C588</x:f>
        <x:v>7.98157273314277</x:v>
      </x:c>
      <x:c r="D9">
        <x:f>ABS(C9-B9)</x:f>
        <x:v>0</x:v>
      </x:c>
      <x:c r="E9" t="str">
        <x:v>Audited executed estimator</x:v>
      </x:c>
    </x:row>
    <x:row r="10">
      <x:c r="A10" t="str">
        <x:v>forecast horizon</x:v>
      </x:c>
      <x:c r="B10" s="23">
        <x:v>65</x:v>
      </x:c>
      <x:c r="C10" s="25">
        <x:f>COUNTA(Diagnostics!A11:A75)</x:f>
        <x:v>65</x:v>
      </x:c>
      <x:c r="D10">
        <x:f>ABS(C10-B10)</x:f>
        <x:v>0</x:v>
      </x:c>
      <x:c r="E10" t="str">
        <x:v>Audited executed estimator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</x:cols>
  <x:sheetData>
    <x:row r="1">
      <x:c r="A1" s="2" t="str">
        <x:v>Simple Exponential Smoothing - Diagnostics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5" t="str">
        <x:v>Topic-specific table: holdout forecast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4">
      <x:c r="A4" s="11" t="str">
        <x:v>Method</x:v>
      </x:c>
      <x:c r="B4" t="str">
        <x:v>Simple Exponential Smoothing</x:v>
      </x:c>
    </x:row>
    <x:row r="5">
      <x:c r="A5" s="12" t="str">
        <x:v>Method type</x:v>
      </x:c>
      <x:c r="B5" t="str">
        <x:v>level_forecasting_model</x:v>
      </x:c>
    </x:row>
    <x:row r="6">
      <x:c r="A6" s="12" t="str">
        <x:v>Formula</x:v>
      </x:c>
      <x:c r="B6" t="str">
        <x:v>l_t=alpha*y_t+(1-alpha)l_(t-1); yhat_(t+h)=l_t</x:v>
      </x:c>
    </x:row>
    <x:row r="7">
      <x:c r="A7" s="12" t="str">
        <x:v>Variables</x:v>
      </x:c>
      <x:c r="B7" t="str">
        <x:v>G3</x:v>
      </x:c>
    </x:row>
    <x:row r="8">
      <x:c r="A8" s="13" t="str">
        <x:v>Series order</x:v>
      </x:c>
      <x:c r="B8" t="str">
        <x:v>Source-row order</x:v>
      </x:c>
    </x:row>
    <x:row r="10">
      <x:c r="A10" s="17" t="str">
        <x:v>time</x:v>
      </x:c>
      <x:c r="B10" s="20" t="str">
        <x:v>actual</x:v>
      </x:c>
      <x:c r="C10" s="20" t="str">
        <x:v>forecast</x:v>
      </x:c>
      <x:c r="D10" s="18" t="str">
        <x:v>error</x:v>
      </x:c>
    </x:row>
    <x:row r="11">
      <x:c r="A11">
        <x:v>585</x:v>
      </x:c>
      <x:c r="B11">
        <x:f>Data_Input!B589</x:f>
        <x:v>11</x:v>
      </x:c>
      <x:c r="C11">
        <x:f>Calculations!B9</x:f>
        <x:v>7.98157273314277</x:v>
      </x:c>
      <x:c r="D11">
        <x:f>B11-C11</x:f>
        <x:v>3.01842726685723</x:v>
      </x:c>
    </x:row>
    <x:row r="12">
      <x:c r="A12">
        <x:v>586</x:v>
      </x:c>
      <x:c r="B12">
        <x:f>Data_Input!B590</x:f>
        <x:v>8</x:v>
      </x:c>
      <x:c r="C12">
        <x:f>Calculations!B9</x:f>
        <x:v>7.98157273314277</x:v>
      </x:c>
      <x:c r="D12">
        <x:f>B12-C12</x:f>
        <x:v>0.0184272668572252</x:v>
      </x:c>
    </x:row>
    <x:row r="13">
      <x:c r="A13">
        <x:v>587</x:v>
      </x:c>
      <x:c r="B13">
        <x:f>Data_Input!B591</x:f>
        <x:v>0</x:v>
      </x:c>
      <x:c r="C13">
        <x:f>Calculations!B9</x:f>
        <x:v>7.98157273314277</x:v>
      </x:c>
      <x:c r="D13">
        <x:f>B13-C13</x:f>
        <x:v>-7.98157273314277</x:v>
      </x:c>
    </x:row>
    <x:row r="14">
      <x:c r="A14">
        <x:v>588</x:v>
      </x:c>
      <x:c r="B14">
        <x:f>Data_Input!B592</x:f>
        <x:v>8</x:v>
      </x:c>
      <x:c r="C14">
        <x:f>Calculations!B9</x:f>
        <x:v>7.98157273314277</x:v>
      </x:c>
      <x:c r="D14">
        <x:f>B14-C14</x:f>
        <x:v>0.0184272668572252</x:v>
      </x:c>
    </x:row>
    <x:row r="15">
      <x:c r="A15">
        <x:v>589</x:v>
      </x:c>
      <x:c r="B15">
        <x:f>Data_Input!B593</x:f>
        <x:v>9</x:v>
      </x:c>
      <x:c r="C15">
        <x:f>Calculations!B9</x:f>
        <x:v>7.98157273314277</x:v>
      </x:c>
      <x:c r="D15">
        <x:f>B15-C15</x:f>
        <x:v>1.01842726685723</x:v>
      </x:c>
    </x:row>
    <x:row r="16">
      <x:c r="A16">
        <x:v>590</x:v>
      </x:c>
      <x:c r="B16">
        <x:f>Data_Input!B594</x:f>
        <x:v>10</x:v>
      </x:c>
      <x:c r="C16">
        <x:f>Calculations!B9</x:f>
        <x:v>7.98157273314277</x:v>
      </x:c>
      <x:c r="D16">
        <x:f>B16-C16</x:f>
        <x:v>2.01842726685723</x:v>
      </x:c>
    </x:row>
    <x:row r="17">
      <x:c r="A17">
        <x:v>591</x:v>
      </x:c>
      <x:c r="B17">
        <x:f>Data_Input!B595</x:f>
        <x:v>7</x:v>
      </x:c>
      <x:c r="C17">
        <x:f>Calculations!B9</x:f>
        <x:v>7.98157273314277</x:v>
      </x:c>
      <x:c r="D17">
        <x:f>B17-C17</x:f>
        <x:v>-0.981572733142775</x:v>
      </x:c>
    </x:row>
    <x:row r="18">
      <x:c r="A18">
        <x:v>592</x:v>
      </x:c>
      <x:c r="B18">
        <x:f>Data_Input!B596</x:f>
        <x:v>14</x:v>
      </x:c>
      <x:c r="C18">
        <x:f>Calculations!B9</x:f>
        <x:v>7.98157273314277</x:v>
      </x:c>
      <x:c r="D18">
        <x:f>B18-C18</x:f>
        <x:v>6.01842726685723</x:v>
      </x:c>
    </x:row>
    <x:row r="19">
      <x:c r="A19">
        <x:v>593</x:v>
      </x:c>
      <x:c r="B19">
        <x:f>Data_Input!B597</x:f>
        <x:v>13</x:v>
      </x:c>
      <x:c r="C19">
        <x:f>Calculations!B9</x:f>
        <x:v>7.98157273314277</x:v>
      </x:c>
      <x:c r="D19">
        <x:f>B19-C19</x:f>
        <x:v>5.01842726685723</x:v>
      </x:c>
    </x:row>
    <x:row r="20">
      <x:c r="A20">
        <x:v>594</x:v>
      </x:c>
      <x:c r="B20">
        <x:f>Data_Input!B598</x:f>
        <x:v>14</x:v>
      </x:c>
      <x:c r="C20">
        <x:f>Calculations!B9</x:f>
        <x:v>7.98157273314277</x:v>
      </x:c>
      <x:c r="D20">
        <x:f>B20-C20</x:f>
        <x:v>6.01842726685723</x:v>
      </x:c>
    </x:row>
    <x:row r="21">
      <x:c r="A21">
        <x:v>595</x:v>
      </x:c>
      <x:c r="B21">
        <x:f>Data_Input!B599</x:f>
        <x:v>18</x:v>
      </x:c>
      <x:c r="C21">
        <x:f>Calculations!B9</x:f>
        <x:v>7.98157273314277</x:v>
      </x:c>
      <x:c r="D21">
        <x:f>B21-C21</x:f>
        <x:v>10.0184272668572</x:v>
      </x:c>
    </x:row>
    <x:row r="22">
      <x:c r="A22">
        <x:v>596</x:v>
      </x:c>
      <x:c r="B22">
        <x:f>Data_Input!B600</x:f>
        <x:v>17</x:v>
      </x:c>
      <x:c r="C22">
        <x:f>Calculations!B9</x:f>
        <x:v>7.98157273314277</x:v>
      </x:c>
      <x:c r="D22">
        <x:f>B22-C22</x:f>
        <x:v>9.01842726685723</x:v>
      </x:c>
    </x:row>
    <x:row r="23">
      <x:c r="A23">
        <x:v>597</x:v>
      </x:c>
      <x:c r="B23">
        <x:f>Data_Input!B601</x:f>
        <x:v>18</x:v>
      </x:c>
      <x:c r="C23">
        <x:f>Calculations!B9</x:f>
        <x:v>7.98157273314277</x:v>
      </x:c>
      <x:c r="D23">
        <x:f>B23-C23</x:f>
        <x:v>10.0184272668572</x:v>
      </x:c>
    </x:row>
    <x:row r="24">
      <x:c r="A24">
        <x:v>598</x:v>
      </x:c>
      <x:c r="B24">
        <x:f>Data_Input!B602</x:f>
        <x:v>0</x:v>
      </x:c>
      <x:c r="C24">
        <x:f>Calculations!B9</x:f>
        <x:v>7.98157273314277</x:v>
      </x:c>
      <x:c r="D24">
        <x:f>B24-C24</x:f>
        <x:v>-7.98157273314277</x:v>
      </x:c>
    </x:row>
    <x:row r="25">
      <x:c r="A25">
        <x:v>599</x:v>
      </x:c>
      <x:c r="B25">
        <x:f>Data_Input!B603</x:f>
        <x:v>11</x:v>
      </x:c>
      <x:c r="C25">
        <x:f>Calculations!B9</x:f>
        <x:v>7.98157273314277</x:v>
      </x:c>
      <x:c r="D25">
        <x:f>B25-C25</x:f>
        <x:v>3.01842726685723</x:v>
      </x:c>
    </x:row>
    <x:row r="26">
      <x:c r="A26">
        <x:v>600</x:v>
      </x:c>
      <x:c r="B26">
        <x:f>Data_Input!B604</x:f>
        <x:v>14</x:v>
      </x:c>
      <x:c r="C26">
        <x:f>Calculations!B9</x:f>
        <x:v>7.98157273314277</x:v>
      </x:c>
      <x:c r="D26">
        <x:f>B26-C26</x:f>
        <x:v>6.01842726685723</x:v>
      </x:c>
    </x:row>
    <x:row r="27">
      <x:c r="A27">
        <x:v>601</x:v>
      </x:c>
      <x:c r="B27">
        <x:f>Data_Input!B605</x:f>
        <x:v>14</x:v>
      </x:c>
      <x:c r="C27">
        <x:f>Calculations!B9</x:f>
        <x:v>7.98157273314277</x:v>
      </x:c>
      <x:c r="D27">
        <x:f>B27-C27</x:f>
        <x:v>6.01842726685723</x:v>
      </x:c>
    </x:row>
    <x:row r="28">
      <x:c r="A28">
        <x:v>602</x:v>
      </x:c>
      <x:c r="B28">
        <x:f>Data_Input!B606</x:f>
        <x:v>10</x:v>
      </x:c>
      <x:c r="C28">
        <x:f>Calculations!B9</x:f>
        <x:v>7.98157273314277</x:v>
      </x:c>
      <x:c r="D28">
        <x:f>B28-C28</x:f>
        <x:v>2.01842726685723</x:v>
      </x:c>
    </x:row>
    <x:row r="29">
      <x:c r="A29">
        <x:v>603</x:v>
      </x:c>
      <x:c r="B29">
        <x:f>Data_Input!B607</x:f>
        <x:v>13</x:v>
      </x:c>
      <x:c r="C29">
        <x:f>Calculations!B9</x:f>
        <x:v>7.98157273314277</x:v>
      </x:c>
      <x:c r="D29">
        <x:f>B29-C29</x:f>
        <x:v>5.01842726685723</x:v>
      </x:c>
    </x:row>
    <x:row r="30">
      <x:c r="A30">
        <x:v>604</x:v>
      </x:c>
      <x:c r="B30">
        <x:f>Data_Input!B608</x:f>
        <x:v>0</x:v>
      </x:c>
      <x:c r="C30">
        <x:f>Calculations!B9</x:f>
        <x:v>7.98157273314277</x:v>
      </x:c>
      <x:c r="D30">
        <x:f>B30-C30</x:f>
        <x:v>-7.98157273314277</x:v>
      </x:c>
    </x:row>
    <x:row r="31">
      <x:c r="A31">
        <x:v>605</x:v>
      </x:c>
      <x:c r="B31">
        <x:f>Data_Input!B609</x:f>
        <x:v>10</x:v>
      </x:c>
      <x:c r="C31">
        <x:f>Calculations!B9</x:f>
        <x:v>7.98157273314277</x:v>
      </x:c>
      <x:c r="D31">
        <x:f>B31-C31</x:f>
        <x:v>2.01842726685723</x:v>
      </x:c>
    </x:row>
    <x:row r="32">
      <x:c r="A32">
        <x:v>606</x:v>
      </x:c>
      <x:c r="B32">
        <x:f>Data_Input!B610</x:f>
        <x:v>0</x:v>
      </x:c>
      <x:c r="C32">
        <x:f>Calculations!B9</x:f>
        <x:v>7.98157273314277</x:v>
      </x:c>
      <x:c r="D32">
        <x:f>B32-C32</x:f>
        <x:v>-7.98157273314277</x:v>
      </x:c>
    </x:row>
    <x:row r="33">
      <x:c r="A33">
        <x:v>607</x:v>
      </x:c>
      <x:c r="B33">
        <x:f>Data_Input!B611</x:f>
        <x:v>18</x:v>
      </x:c>
      <x:c r="C33">
        <x:f>Calculations!B9</x:f>
        <x:v>7.98157273314277</x:v>
      </x:c>
      <x:c r="D33">
        <x:f>B33-C33</x:f>
        <x:v>10.0184272668572</x:v>
      </x:c>
    </x:row>
    <x:row r="34">
      <x:c r="A34">
        <x:v>608</x:v>
      </x:c>
      <x:c r="B34">
        <x:f>Data_Input!B612</x:f>
        <x:v>12</x:v>
      </x:c>
      <x:c r="C34">
        <x:f>Calculations!B9</x:f>
        <x:v>7.98157273314277</x:v>
      </x:c>
      <x:c r="D34">
        <x:f>B34-C34</x:f>
        <x:v>4.01842726685723</x:v>
      </x:c>
    </x:row>
    <x:row r="35">
      <x:c r="A35">
        <x:v>609</x:v>
      </x:c>
      <x:c r="B35">
        <x:f>Data_Input!B613</x:f>
        <x:v>11</x:v>
      </x:c>
      <x:c r="C35">
        <x:f>Calculations!B9</x:f>
        <x:v>7.98157273314277</x:v>
      </x:c>
      <x:c r="D35">
        <x:f>B35-C35</x:f>
        <x:v>3.01842726685723</x:v>
      </x:c>
    </x:row>
    <x:row r="36">
      <x:c r="A36">
        <x:v>610</x:v>
      </x:c>
      <x:c r="B36">
        <x:f>Data_Input!B614</x:f>
        <x:v>12</x:v>
      </x:c>
      <x:c r="C36">
        <x:f>Calculations!B9</x:f>
        <x:v>7.98157273314277</x:v>
      </x:c>
      <x:c r="D36">
        <x:f>B36-C36</x:f>
        <x:v>4.01842726685723</x:v>
      </x:c>
    </x:row>
    <x:row r="37">
      <x:c r="A37">
        <x:v>611</x:v>
      </x:c>
      <x:c r="B37">
        <x:f>Data_Input!B615</x:f>
        <x:v>0</x:v>
      </x:c>
      <x:c r="C37">
        <x:f>Calculations!B9</x:f>
        <x:v>7.98157273314277</x:v>
      </x:c>
      <x:c r="D37">
        <x:f>B37-C37</x:f>
        <x:v>-7.98157273314277</x:v>
      </x:c>
    </x:row>
    <x:row r="38">
      <x:c r="A38">
        <x:v>612</x:v>
      </x:c>
      <x:c r="B38">
        <x:f>Data_Input!B616</x:f>
        <x:v>15</x:v>
      </x:c>
      <x:c r="C38">
        <x:f>Calculations!B9</x:f>
        <x:v>7.98157273314277</x:v>
      </x:c>
      <x:c r="D38">
        <x:f>B38-C38</x:f>
        <x:v>7.01842726685723</x:v>
      </x:c>
    </x:row>
    <x:row r="39">
      <x:c r="A39">
        <x:v>613</x:v>
      </x:c>
      <x:c r="B39">
        <x:f>Data_Input!B617</x:f>
        <x:v>11</x:v>
      </x:c>
      <x:c r="C39">
        <x:f>Calculations!B9</x:f>
        <x:v>7.98157273314277</x:v>
      </x:c>
      <x:c r="D39">
        <x:f>B39-C39</x:f>
        <x:v>3.01842726685723</x:v>
      </x:c>
    </x:row>
    <x:row r="40">
      <x:c r="A40">
        <x:v>614</x:v>
      </x:c>
      <x:c r="B40">
        <x:f>Data_Input!B618</x:f>
        <x:v>10</x:v>
      </x:c>
      <x:c r="C40">
        <x:f>Calculations!B9</x:f>
        <x:v>7.98157273314277</x:v>
      </x:c>
      <x:c r="D40">
        <x:f>B40-C40</x:f>
        <x:v>2.01842726685723</x:v>
      </x:c>
    </x:row>
    <x:row r="41">
      <x:c r="A41">
        <x:v>615</x:v>
      </x:c>
      <x:c r="B41">
        <x:f>Data_Input!B619</x:f>
        <x:v>12</x:v>
      </x:c>
      <x:c r="C41">
        <x:f>Calculations!B9</x:f>
        <x:v>7.98157273314277</x:v>
      </x:c>
      <x:c r="D41">
        <x:f>B41-C41</x:f>
        <x:v>4.01842726685723</x:v>
      </x:c>
    </x:row>
    <x:row r="42">
      <x:c r="A42">
        <x:v>616</x:v>
      </x:c>
      <x:c r="B42">
        <x:f>Data_Input!B620</x:f>
        <x:v>15</x:v>
      </x:c>
      <x:c r="C42">
        <x:f>Calculations!B9</x:f>
        <x:v>7.98157273314277</x:v>
      </x:c>
      <x:c r="D42">
        <x:f>B42-C42</x:f>
        <x:v>7.01842726685723</x:v>
      </x:c>
    </x:row>
    <x:row r="43">
      <x:c r="A43">
        <x:v>617</x:v>
      </x:c>
      <x:c r="B43">
        <x:f>Data_Input!B621</x:f>
        <x:v>14</x:v>
      </x:c>
      <x:c r="C43">
        <x:f>Calculations!B9</x:f>
        <x:v>7.98157273314277</x:v>
      </x:c>
      <x:c r="D43">
        <x:f>B43-C43</x:f>
        <x:v>6.01842726685723</x:v>
      </x:c>
    </x:row>
    <x:row r="44">
      <x:c r="A44">
        <x:v>618</x:v>
      </x:c>
      <x:c r="B44">
        <x:f>Data_Input!B622</x:f>
        <x:v>18</x:v>
      </x:c>
      <x:c r="C44">
        <x:f>Calculations!B9</x:f>
        <x:v>7.98157273314277</x:v>
      </x:c>
      <x:c r="D44">
        <x:f>B44-C44</x:f>
        <x:v>10.0184272668572</x:v>
      </x:c>
    </x:row>
    <x:row r="45">
      <x:c r="A45">
        <x:v>619</x:v>
      </x:c>
      <x:c r="B45">
        <x:f>Data_Input!B623</x:f>
        <x:v>15</x:v>
      </x:c>
      <x:c r="C45">
        <x:f>Calculations!B9</x:f>
        <x:v>7.98157273314277</x:v>
      </x:c>
      <x:c r="D45">
        <x:f>B45-C45</x:f>
        <x:v>7.01842726685723</x:v>
      </x:c>
    </x:row>
    <x:row r="46">
      <x:c r="A46">
        <x:v>620</x:v>
      </x:c>
      <x:c r="B46">
        <x:f>Data_Input!B624</x:f>
        <x:v>13</x:v>
      </x:c>
      <x:c r="C46">
        <x:f>Calculations!B9</x:f>
        <x:v>7.98157273314277</x:v>
      </x:c>
      <x:c r="D46">
        <x:f>B46-C46</x:f>
        <x:v>5.01842726685723</x:v>
      </x:c>
    </x:row>
    <x:row r="47">
      <x:c r="A47">
        <x:v>621</x:v>
      </x:c>
      <x:c r="B47">
        <x:f>Data_Input!B625</x:f>
        <x:v>15</x:v>
      </x:c>
      <x:c r="C47">
        <x:f>Calculations!B9</x:f>
        <x:v>7.98157273314277</x:v>
      </x:c>
      <x:c r="D47">
        <x:f>B47-C47</x:f>
        <x:v>7.01842726685723</x:v>
      </x:c>
    </x:row>
    <x:row r="48">
      <x:c r="A48">
        <x:v>622</x:v>
      </x:c>
      <x:c r="B48">
        <x:f>Data_Input!B626</x:f>
        <x:v>13</x:v>
      </x:c>
      <x:c r="C48">
        <x:f>Calculations!B9</x:f>
        <x:v>7.98157273314277</x:v>
      </x:c>
      <x:c r="D48">
        <x:f>B48-C48</x:f>
        <x:v>5.01842726685723</x:v>
      </x:c>
    </x:row>
    <x:row r="49">
      <x:c r="A49">
        <x:v>623</x:v>
      </x:c>
      <x:c r="B49">
        <x:f>Data_Input!B627</x:f>
        <x:v>9</x:v>
      </x:c>
      <x:c r="C49">
        <x:f>Calculations!B9</x:f>
        <x:v>7.98157273314277</x:v>
      </x:c>
      <x:c r="D49">
        <x:f>B49-C49</x:f>
        <x:v>1.01842726685723</x:v>
      </x:c>
    </x:row>
    <x:row r="50">
      <x:c r="A50">
        <x:v>624</x:v>
      </x:c>
      <x:c r="B50">
        <x:f>Data_Input!B628</x:f>
        <x:v>16</x:v>
      </x:c>
      <x:c r="C50">
        <x:f>Calculations!B9</x:f>
        <x:v>7.98157273314277</x:v>
      </x:c>
      <x:c r="D50">
        <x:f>B50-C50</x:f>
        <x:v>8.01842726685723</x:v>
      </x:c>
    </x:row>
    <x:row r="51">
      <x:c r="A51">
        <x:v>625</x:v>
      </x:c>
      <x:c r="B51">
        <x:f>Data_Input!B629</x:f>
        <x:v>9</x:v>
      </x:c>
      <x:c r="C51">
        <x:f>Calculations!B9</x:f>
        <x:v>7.98157273314277</x:v>
      </x:c>
      <x:c r="D51">
        <x:f>B51-C51</x:f>
        <x:v>1.01842726685723</x:v>
      </x:c>
    </x:row>
    <x:row r="52">
      <x:c r="A52">
        <x:v>626</x:v>
      </x:c>
      <x:c r="B52">
        <x:f>Data_Input!B630</x:f>
        <x:v>10</x:v>
      </x:c>
      <x:c r="C52">
        <x:f>Calculations!B9</x:f>
        <x:v>7.98157273314277</x:v>
      </x:c>
      <x:c r="D52">
        <x:f>B52-C52</x:f>
        <x:v>2.01842726685723</x:v>
      </x:c>
    </x:row>
    <x:row r="53">
      <x:c r="A53">
        <x:v>627</x:v>
      </x:c>
      <x:c r="B53">
        <x:f>Data_Input!B631</x:f>
        <x:v>0</x:v>
      </x:c>
      <x:c r="C53">
        <x:f>Calculations!B9</x:f>
        <x:v>7.98157273314277</x:v>
      </x:c>
      <x:c r="D53">
        <x:f>B53-C53</x:f>
        <x:v>-7.98157273314277</x:v>
      </x:c>
    </x:row>
    <x:row r="54">
      <x:c r="A54">
        <x:v>628</x:v>
      </x:c>
      <x:c r="B54">
        <x:f>Data_Input!B632</x:f>
        <x:v>10</x:v>
      </x:c>
      <x:c r="C54">
        <x:f>Calculations!B9</x:f>
        <x:v>7.98157273314277</x:v>
      </x:c>
      <x:c r="D54">
        <x:f>B54-C54</x:f>
        <x:v>2.01842726685723</x:v>
      </x:c>
    </x:row>
    <x:row r="55">
      <x:c r="A55">
        <x:v>629</x:v>
      </x:c>
      <x:c r="B55">
        <x:f>Data_Input!B633</x:f>
        <x:v>12</x:v>
      </x:c>
      <x:c r="C55">
        <x:f>Calculations!B9</x:f>
        <x:v>7.98157273314277</x:v>
      </x:c>
      <x:c r="D55">
        <x:f>B55-C55</x:f>
        <x:v>4.01842726685723</x:v>
      </x:c>
    </x:row>
    <x:row r="56">
      <x:c r="A56">
        <x:v>630</x:v>
      </x:c>
      <x:c r="B56">
        <x:f>Data_Input!B634</x:f>
        <x:v>9</x:v>
      </x:c>
      <x:c r="C56">
        <x:f>Calculations!B9</x:f>
        <x:v>7.98157273314277</x:v>
      </x:c>
      <x:c r="D56">
        <x:f>B56-C56</x:f>
        <x:v>1.01842726685723</x:v>
      </x:c>
    </x:row>
    <x:row r="57">
      <x:c r="A57">
        <x:v>631</x:v>
      </x:c>
      <x:c r="B57">
        <x:f>Data_Input!B635</x:f>
        <x:v>17</x:v>
      </x:c>
      <x:c r="C57">
        <x:f>Calculations!B9</x:f>
        <x:v>7.98157273314277</x:v>
      </x:c>
      <x:c r="D57">
        <x:f>B57-C57</x:f>
        <x:v>9.01842726685723</x:v>
      </x:c>
    </x:row>
    <x:row r="58">
      <x:c r="A58">
        <x:v>632</x:v>
      </x:c>
      <x:c r="B58">
        <x:f>Data_Input!B636</x:f>
        <x:v>12</x:v>
      </x:c>
      <x:c r="C58">
        <x:f>Calculations!B9</x:f>
        <x:v>7.98157273314277</x:v>
      </x:c>
      <x:c r="D58">
        <x:f>B58-C58</x:f>
        <x:v>4.01842726685723</x:v>
      </x:c>
    </x:row>
    <x:row r="59">
      <x:c r="A59">
        <x:v>633</x:v>
      </x:c>
      <x:c r="B59">
        <x:f>Data_Input!B637</x:f>
        <x:v>9</x:v>
      </x:c>
      <x:c r="C59">
        <x:f>Calculations!B9</x:f>
        <x:v>7.98157273314277</x:v>
      </x:c>
      <x:c r="D59">
        <x:f>B59-C59</x:f>
        <x:v>1.01842726685723</x:v>
      </x:c>
    </x:row>
    <x:row r="60">
      <x:c r="A60">
        <x:v>634</x:v>
      </x:c>
      <x:c r="B60">
        <x:f>Data_Input!B638</x:f>
        <x:v>14</x:v>
      </x:c>
      <x:c r="C60">
        <x:f>Calculations!B9</x:f>
        <x:v>7.98157273314277</x:v>
      </x:c>
      <x:c r="D60">
        <x:f>B60-C60</x:f>
        <x:v>6.01842726685723</x:v>
      </x:c>
    </x:row>
    <x:row r="61">
      <x:c r="A61">
        <x:v>635</x:v>
      </x:c>
      <x:c r="B61">
        <x:f>Data_Input!B639</x:f>
        <x:v>16</x:v>
      </x:c>
      <x:c r="C61">
        <x:f>Calculations!B9</x:f>
        <x:v>7.98157273314277</x:v>
      </x:c>
      <x:c r="D61">
        <x:f>B61-C61</x:f>
        <x:v>8.01842726685723</x:v>
      </x:c>
    </x:row>
    <x:row r="62">
      <x:c r="A62">
        <x:v>636</x:v>
      </x:c>
      <x:c r="B62">
        <x:f>Data_Input!B640</x:f>
        <x:v>9</x:v>
      </x:c>
      <x:c r="C62">
        <x:f>Calculations!B9</x:f>
        <x:v>7.98157273314277</x:v>
      </x:c>
      <x:c r="D62">
        <x:f>B62-C62</x:f>
        <x:v>1.01842726685723</x:v>
      </x:c>
    </x:row>
    <x:row r="63">
      <x:c r="A63">
        <x:v>637</x:v>
      </x:c>
      <x:c r="B63">
        <x:f>Data_Input!B641</x:f>
        <x:v>19</x:v>
      </x:c>
      <x:c r="C63">
        <x:f>Calculations!B9</x:f>
        <x:v>7.98157273314277</x:v>
      </x:c>
      <x:c r="D63">
        <x:f>B63-C63</x:f>
        <x:v>11.0184272668572</x:v>
      </x:c>
    </x:row>
    <x:row r="64">
      <x:c r="A64">
        <x:v>638</x:v>
      </x:c>
      <x:c r="B64">
        <x:f>Data_Input!B642</x:f>
        <x:v>0</x:v>
      </x:c>
      <x:c r="C64">
        <x:f>Calculations!B9</x:f>
        <x:v>7.98157273314277</x:v>
      </x:c>
      <x:c r="D64">
        <x:f>B64-C64</x:f>
        <x:v>-7.98157273314277</x:v>
      </x:c>
    </x:row>
    <x:row r="65">
      <x:c r="A65">
        <x:v>639</x:v>
      </x:c>
      <x:c r="B65">
        <x:f>Data_Input!B643</x:f>
        <x:v>16</x:v>
      </x:c>
      <x:c r="C65">
        <x:f>Calculations!B9</x:f>
        <x:v>7.98157273314277</x:v>
      </x:c>
      <x:c r="D65">
        <x:f>B65-C65</x:f>
        <x:v>8.01842726685723</x:v>
      </x:c>
    </x:row>
    <x:row r="66">
      <x:c r="A66">
        <x:v>640</x:v>
      </x:c>
      <x:c r="B66">
        <x:f>Data_Input!B644</x:f>
        <x:v>0</x:v>
      </x:c>
      <x:c r="C66">
        <x:f>Calculations!B9</x:f>
        <x:v>7.98157273314277</x:v>
      </x:c>
      <x:c r="D66">
        <x:f>B66-C66</x:f>
        <x:v>-7.98157273314277</x:v>
      </x:c>
    </x:row>
    <x:row r="67">
      <x:c r="A67">
        <x:v>641</x:v>
      </x:c>
      <x:c r="B67">
        <x:f>Data_Input!B645</x:f>
        <x:v>0</x:v>
      </x:c>
      <x:c r="C67">
        <x:f>Calculations!B9</x:f>
        <x:v>7.98157273314277</x:v>
      </x:c>
      <x:c r="D67">
        <x:f>B67-C67</x:f>
        <x:v>-7.98157273314277</x:v>
      </x:c>
    </x:row>
    <x:row r="68">
      <x:c r="A68">
        <x:v>642</x:v>
      </x:c>
      <x:c r="B68">
        <x:f>Data_Input!B646</x:f>
        <x:v>15</x:v>
      </x:c>
      <x:c r="C68">
        <x:f>Calculations!B9</x:f>
        <x:v>7.98157273314277</x:v>
      </x:c>
      <x:c r="D68">
        <x:f>B68-C68</x:f>
        <x:v>7.01842726685723</x:v>
      </x:c>
    </x:row>
    <x:row r="69">
      <x:c r="A69">
        <x:v>643</x:v>
      </x:c>
      <x:c r="B69">
        <x:f>Data_Input!B647</x:f>
        <x:v>11</x:v>
      </x:c>
      <x:c r="C69">
        <x:f>Calculations!B9</x:f>
        <x:v>7.98157273314277</x:v>
      </x:c>
      <x:c r="D69">
        <x:f>B69-C69</x:f>
        <x:v>3.01842726685723</x:v>
      </x:c>
    </x:row>
    <x:row r="70">
      <x:c r="A70">
        <x:v>644</x:v>
      </x:c>
      <x:c r="B70">
        <x:f>Data_Input!B648</x:f>
        <x:v>10</x:v>
      </x:c>
      <x:c r="C70">
        <x:f>Calculations!B9</x:f>
        <x:v>7.98157273314277</x:v>
      </x:c>
      <x:c r="D70">
        <x:f>B70-C70</x:f>
        <x:v>2.01842726685723</x:v>
      </x:c>
    </x:row>
    <x:row r="71">
      <x:c r="A71">
        <x:v>645</x:v>
      </x:c>
      <x:c r="B71">
        <x:f>Data_Input!B649</x:f>
        <x:v>10</x:v>
      </x:c>
      <x:c r="C71">
        <x:f>Calculations!B9</x:f>
        <x:v>7.98157273314277</x:v>
      </x:c>
      <x:c r="D71">
        <x:f>B71-C71</x:f>
        <x:v>2.01842726685723</x:v>
      </x:c>
    </x:row>
    <x:row r="72">
      <x:c r="A72">
        <x:v>646</x:v>
      </x:c>
      <x:c r="B72">
        <x:f>Data_Input!B650</x:f>
        <x:v>16</x:v>
      </x:c>
      <x:c r="C72">
        <x:f>Calculations!B9</x:f>
        <x:v>7.98157273314277</x:v>
      </x:c>
      <x:c r="D72">
        <x:f>B72-C72</x:f>
        <x:v>8.01842726685723</x:v>
      </x:c>
    </x:row>
    <x:row r="73">
      <x:c r="A73">
        <x:v>647</x:v>
      </x:c>
      <x:c r="B73">
        <x:f>Data_Input!B651</x:f>
        <x:v>9</x:v>
      </x:c>
      <x:c r="C73">
        <x:f>Calculations!B9</x:f>
        <x:v>7.98157273314277</x:v>
      </x:c>
      <x:c r="D73">
        <x:f>B73-C73</x:f>
        <x:v>1.01842726685723</x:v>
      </x:c>
    </x:row>
    <x:row r="74">
      <x:c r="A74">
        <x:v>648</x:v>
      </x:c>
      <x:c r="B74">
        <x:f>Data_Input!B652</x:f>
        <x:v>10</x:v>
      </x:c>
      <x:c r="C74">
        <x:f>Calculations!B9</x:f>
        <x:v>7.98157273314277</x:v>
      </x:c>
      <x:c r="D74">
        <x:f>B74-C74</x:f>
        <x:v>2.01842726685723</x:v>
      </x:c>
    </x:row>
    <x:row r="75">
      <x:c r="A75">
        <x:v>649</x:v>
      </x:c>
      <x:c r="B75">
        <x:f>Data_Input!B653</x:f>
        <x:v>11</x:v>
      </x:c>
      <x:c r="C75">
        <x:f>Calculations!B9</x:f>
        <x:v>7.98157273314277</x:v>
      </x:c>
      <x:c r="D75">
        <x:f>B75-C75</x:f>
        <x:v>3.01842726685723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</x:cols>
  <x:sheetData>
    <x:row r="1">
      <x:c r="A1" s="2" t="str">
        <x:v>Simple Exponential Smoothing - Reporting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5" t="str">
        <x:v>Workbook results compared with independently executed reference values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4">
      <x:c r="A4" s="17" t="str">
        <x:v>Metric</x:v>
      </x:c>
      <x:c r="B4" s="20" t="str">
        <x:v>Workbook result</x:v>
      </x:c>
      <x:c r="C4" s="20" t="str">
        <x:v>Verified reference</x:v>
      </x:c>
      <x:c r="D4" s="18" t="str">
        <x:v>Difference</x:v>
      </x:c>
    </x:row>
    <x:row r="5">
      <x:c r="A5" t="str">
        <x:v>alpha</x:v>
      </x:c>
      <x:c r="B5">
        <x:f>Calculations!B5</x:f>
        <x:v>0.115343175758707</x:v>
      </x:c>
      <x:c r="C5">
        <x:f>Calculations!C5</x:f>
        <x:v>0.115343175758707</x:v>
      </x:c>
      <x:c r="D5">
        <x:f>ABS(C5-B5)</x:f>
        <x:v>0</x:v>
      </x:c>
    </x:row>
    <x:row r="6">
      <x:c r="A6" t="str">
        <x:v>initial level</x:v>
      </x:c>
      <x:c r="B6">
        <x:f>Calculations!B6</x:f>
        <x:v>12.7326829863927</x:v>
      </x:c>
      <x:c r="C6">
        <x:f>Calculations!C6</x:f>
        <x:v>12.7326829863927</x:v>
      </x:c>
      <x:c r="D6">
        <x:f>ABS(C6-B6)</x:f>
        <x:v>0</x:v>
      </x:c>
    </x:row>
    <x:row r="7">
      <x:c r="A7" t="str">
        <x:v>holdout mae</x:v>
      </x:c>
      <x:c r="B7">
        <x:f>Calculations!B7</x:f>
        <x:v>5.05891118474731</x:v>
      </x:c>
      <x:c r="C7">
        <x:f>Calculations!C7</x:f>
        <x:v>5.05891118474731</x:v>
      </x:c>
      <x:c r="D7">
        <x:f>ABS(C7-B7)</x:f>
        <x:v>0</x:v>
      </x:c>
    </x:row>
    <x:row r="8">
      <x:c r="A8" t="str">
        <x:v>holdout rmse</x:v>
      </x:c>
      <x:c r="B8">
        <x:f>Calculations!B8</x:f>
        <x:v>5.89749568338014</x:v>
      </x:c>
      <x:c r="C8">
        <x:f>Calculations!C8</x:f>
        <x:v>5.89749568338014</x:v>
      </x:c>
      <x:c r="D8">
        <x:f>ABS(C8-B8)</x:f>
        <x:v>0</x:v>
      </x:c>
    </x:row>
    <x:row r="9">
      <x:c r="A9" t="str">
        <x:v>forecast level</x:v>
      </x:c>
      <x:c r="B9">
        <x:f>Calculations!B9</x:f>
        <x:v>7.98157273314277</x:v>
      </x:c>
      <x:c r="C9">
        <x:f>Calculations!C9</x:f>
        <x:v>7.98157273314277</x:v>
      </x:c>
      <x:c r="D9">
        <x:f>ABS(C9-B9)</x:f>
        <x:v>0</x:v>
      </x:c>
    </x:row>
    <x:row r="10">
      <x:c r="A10" t="str">
        <x:v>forecast horizon</x:v>
      </x:c>
      <x:c r="B10">
        <x:f>Calculations!B10</x:f>
        <x:v>65</x:v>
      </x:c>
      <x:c r="C10">
        <x:f>Calculations!C10</x:f>
        <x:v>65</x:v>
      </x:c>
      <x:c r="D10">
        <x:f>ABS(C10-B10)</x:f>
        <x:v>0</x:v>
      </x:c>
    </x:row>
  </x:sheetData>
  <x:mergeCells>
    <x:mergeCell ref="A1:N1"/>
    <x:mergeCell ref="A2:N2"/>
  </x:mergeCells>
  <x:pageMargins left="0.7" right="0.7" top="0.75" bottom="0.75" header="0.3" footer="0.3"/>
  <x:drawing xmlns:r="http://schemas.openxmlformats.org/officeDocument/2006/relationships" r:id="R036df4d5ae4d43a2"/>
</x:worksheet>
</file>