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f77e0fe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4bbfc04d2a99436d"/>
    <x:sheet xmlns:r="http://schemas.openxmlformats.org/officeDocument/2006/relationships" name="Data" sheetId="2" r:id="Re2e455304d5a468e"/>
    <x:sheet xmlns:r="http://schemas.openxmlformats.org/officeDocument/2006/relationships" name="Parameters" sheetId="3" r:id="R2c598881cead474d"/>
    <x:sheet xmlns:r="http://schemas.openxmlformats.org/officeDocument/2006/relationships" name="ZINB_Calculations" sheetId="4" r:id="R17818fdc20b64a28"/>
    <x:sheet xmlns:r="http://schemas.openxmlformats.org/officeDocument/2006/relationships" name="Summary" sheetId="5" r:id="R71585a0d65ab4961"/>
    <x:sheet xmlns:r="http://schemas.openxmlformats.org/officeDocument/2006/relationships" name="Solver_Instructions" sheetId="6" r:id="R1b6c18294daa41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00000"/>
    <x:numFmt numFmtId="202" formatCode="0.000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1F1F"/>
      <x:name val="Carlito"/>
    </x:font>
    <x:font>
      <x:b/>
      <x:sz val="11"/>
      <x:color rgb="FFFFFFFF"/>
      <x:name val="Carlito"/>
    </x:font>
    <x:font>
      <x:sz val="11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1">
    <x:border/>
    <x:border/>
    <x:border>
      <x:left style="thin">
        <x:color rgb="FFBFBFBF"/>
      </x:left>
      <x:top style="thin">
        <x:color rgb="FFBFBFBF"/>
      </x:top>
    </x:border>
    <x:border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  <x:border>
      <x:left style="thin">
        <x:color rgb="FFBFBFBF"/>
      </x:left>
      <x:top style="thin">
        <x:color rgb="FFBFBFBF"/>
      </x:top>
    </x:border>
    <x:border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</x:border>
    <x:border>
      <x:left style="thin">
        <x:color rgb="FFBFBFBF"/>
      </x:left>
      <x:right style="thin">
        <x:color rgb="FFBFBFBF"/>
      </x:right>
    </x:border>
    <x:border>
      <x:left style="thin">
        <x:color rgb="FFBFBFBF"/>
      </x:left>
      <x:right style="thin">
        <x:color rgb="FFBFBFBF"/>
      </x:right>
      <x:bottom style="thin">
        <x:color rgb="FFBFBFBF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5" xfId="0" applyNumberFormat="1" applyFont="1" applyFill="1" applyBorder="1"/>
    <x:xf numFmtId="200" fontId="0" fillId="0" borderId="0" xfId="0" applyNumberFormat="1" applyFont="1" applyFill="1" applyBorder="1"/>
    <x:xf numFmtId="200" fontId="0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200" fontId="0" fillId="0" borderId="15" xfId="0" applyNumberFormat="1" applyFont="1" applyFill="1" applyBorder="1"/>
    <x:xf numFmtId="200" fontId="0" fillId="0" borderId="16" xfId="0" applyNumberFormat="1" applyFont="1" applyFill="1" applyBorder="1"/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14" xfId="0" applyNumberFormat="1" applyFont="1" applyFill="1" applyBorder="1"/>
    <x:xf numFmtId="200" fontId="0" fillId="0" borderId="17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0" fillId="0" borderId="0" xfId="0" applyNumberFormat="1" applyFont="1" applyFill="1" applyBorder="1"/>
    <x:xf numFmtId="201" fontId="2" fillId="3" borderId="0" xfId="0" applyNumberFormat="1" applyFont="1" applyFill="1" applyBorder="1" applyAlignment="1">
      <x:alignment horizontal="left" vertical="center"/>
    </x:xf>
    <x:xf numFmtId="201" fontId="3" fillId="4" borderId="0" xfId="0" applyNumberFormat="1" applyFont="1" applyFill="1" applyBorder="1" applyAlignment="1">
      <x:alignment horizontal="center" vertical="center" wrapText="1"/>
    </x:xf>
    <x:xf numFmtId="201" fontId="4" fillId="5" borderId="1" xfId="0" applyNumberFormat="1" applyFont="1" applyFill="1" applyBorder="1"/>
    <x:xf numFmtId="201" fontId="0" fillId="0" borderId="1" xfId="0" applyNumberFormat="1" applyFont="1" applyFill="1" applyBorder="1"/>
    <x:xf numFmtId="201" fontId="2" fillId="3" borderId="1" xfId="0" applyNumberFormat="1" applyFont="1" applyFill="1" applyBorder="1" applyAlignment="1">
      <x:alignment horizontal="left" vertical="center"/>
    </x:xf>
    <x:xf numFmtId="201" fontId="3" fillId="4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left" vertical="center"/>
    </x:xf>
    <x:xf numFmtId="0" fontId="2" fillId="3" borderId="6" xfId="0" applyNumberFormat="1" applyFont="1" applyFill="1" applyBorder="1" applyAlignment="1">
      <x:alignment horizontal="left" vertical="center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201" fontId="4" fillId="5" borderId="8" xfId="0" applyNumberFormat="1" applyFont="1" applyFill="1" applyBorder="1"/>
    <x:xf numFmtId="201" fontId="0" fillId="0" borderId="8" xfId="0" applyNumberFormat="1" applyFont="1" applyFill="1" applyBorder="1"/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left" vertical="center" wrapText="1"/>
    </x:xf>
    <x:xf numFmtId="0" fontId="2" fillId="3" borderId="6" xfId="0" applyNumberFormat="1" applyFont="1" applyFill="1" applyBorder="1" applyAlignment="1">
      <x:alignment horizontal="left" vertical="center" wrapText="1"/>
    </x:xf>
    <x:xf numFmtId="201" fontId="4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horizontal="left" vertical="center" wrapText="1"/>
    </x:xf>
    <x:xf numFmtId="0" fontId="0" fillId="0" borderId="7" xfId="0" applyNumberFormat="1" applyFont="1" applyFill="1" applyBorder="1" applyAlignment="1">
      <x:alignment wrapText="1"/>
    </x:xf>
    <x:xf numFmtId="201" fontId="4" fillId="5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" fillId="2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/>
    </x:xf>
    <x:xf numFmtId="0" fontId="1" fillId="2" borderId="12" xfId="0" applyNumberFormat="1" applyFont="1" applyFill="1" applyBorder="1" applyAlignment="1">
      <x:alignment horizontal="center" vertical="center"/>
    </x:xf>
    <x:xf numFmtId="0" fontId="2" fillId="3" borderId="13" xfId="0" applyNumberFormat="1" applyFont="1" applyFill="1" applyBorder="1" applyAlignment="1">
      <x:alignment horizontal="left" vertical="center"/>
    </x:xf>
    <x:xf numFmtId="0" fontId="2" fillId="3" borderId="14" xfId="0" applyNumberFormat="1" applyFont="1" applyFill="1" applyBorder="1" applyAlignment="1">
      <x:alignment horizontal="left" vertical="center"/>
    </x:xf>
    <x:xf numFmtId="0" fontId="3" fillId="4" borderId="13" xfId="0" applyNumberFormat="1" applyFont="1" applyFill="1" applyBorder="1" applyAlignment="1">
      <x:alignment horizontal="center" vertical="center" wrapText="1"/>
    </x:xf>
    <x:xf numFmtId="0" fontId="3" fillId="4" borderId="14" xfId="0" applyNumberFormat="1" applyFont="1" applyFill="1" applyBorder="1" applyAlignment="1">
      <x:alignment horizontal="center" vertical="center" wrapText="1"/>
    </x:xf>
    <x:xf numFmtId="201" fontId="4" fillId="5" borderId="16" xfId="0" applyNumberFormat="1" applyFont="1" applyFill="1" applyBorder="1"/>
    <x:xf numFmtId="201" fontId="0" fillId="0" borderId="16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3" borderId="14" xfId="0" applyNumberFormat="1" applyFont="1" applyFill="1" applyBorder="1" applyAlignment="1">
      <x:alignment horizontal="left" vertical="center" wrapText="1"/>
    </x:xf>
    <x:xf numFmtId="201" fontId="4" fillId="5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horizontal="left" vertical="center" wrapText="1"/>
    </x:xf>
    <x:xf numFmtId="0" fontId="0" fillId="0" borderId="15" xfId="0" applyNumberFormat="1" applyFont="1" applyFill="1" applyBorder="1" applyAlignment="1">
      <x:alignment wrapText="1"/>
    </x:xf>
    <x:xf numFmtId="201" fontId="4" fillId="5" borderId="16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3" fillId="4" borderId="18" xfId="0" applyNumberFormat="1" applyFont="1" applyFill="1" applyBorder="1" applyAlignment="1">
      <x:alignment horizontal="center" vertical="center" wrapText="1"/>
    </x:xf>
    <x:xf numFmtId="201" fontId="0" fillId="0" borderId="19" xfId="0" applyNumberFormat="1" applyFont="1" applyFill="1" applyBorder="1"/>
    <x:xf numFmtId="201" fontId="0" fillId="0" borderId="2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b4ac373d4066" /><Relationship Type="http://schemas.openxmlformats.org/officeDocument/2006/relationships/theme" Target="/xl/theme/theme1.xml" Id="Re0ea1d05ae2e4af7" /><Relationship Type="http://schemas.openxmlformats.org/officeDocument/2006/relationships/sharedStrings" Target="/xl/sharedStrings.xml" Id="Ra99f49e4e1b04f14" /><Relationship Type="http://schemas.openxmlformats.org/officeDocument/2006/relationships/worksheet" Target="/xl/worksheets/sheet1.xml" Id="R4bbfc04d2a99436d" /><Relationship Type="http://schemas.openxmlformats.org/officeDocument/2006/relationships/worksheet" Target="/xl/worksheets/sheet2.xml" Id="Re2e455304d5a468e" /><Relationship Type="http://schemas.openxmlformats.org/officeDocument/2006/relationships/worksheet" Target="/xl/worksheets/sheet3.xml" Id="R2c598881cead474d" /><Relationship Type="http://schemas.openxmlformats.org/officeDocument/2006/relationships/worksheet" Target="/xl/worksheets/sheet4.xml" Id="R17818fdc20b64a28" /><Relationship Type="http://schemas.openxmlformats.org/officeDocument/2006/relationships/worksheet" Target="/xl/worksheets/sheet5.xml" Id="R71585a0d65ab4961" /><Relationship Type="http://schemas.openxmlformats.org/officeDocument/2006/relationships/worksheet" Target="/xl/worksheets/sheet6.xml" Id="R1b6c18294daa41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a4c722ac5e449b7" /><Relationship Type="http://schemas.openxmlformats.org/officeDocument/2006/relationships/chart" Target="/xl/drawings/charts/chart2.xml" Id="R3314d0e96aad411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Observed vs Model-Implied Zero Rate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Rate</c:v>
          </c:tx>
          <c:cat>
            <c:strRef>
              <c:f>'Summary'!$H$4:$H$5</c:f>
              <c:strCache>
                <c:ptCount val="0"/>
              </c:strCache>
            </c:strRef>
          </c:cat>
          <c:val>
            <c:numRef>
              <c:f>'Summary'!$I$4:$I$5</c:f>
              <c:numCache>
                <c:formatCode>0.0000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Observed vs Predicted Rounded Count Distribution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Observed frequency</c:v>
          </c:tx>
          <c:cat>
            <c:strRef>
              <c:f>'Summary'!$H$9:$H$24</c:f>
              <c:strCache>
                <c:ptCount val="0"/>
              </c:strCache>
            </c:strRef>
          </c:cat>
          <c:val>
            <c:numRef>
              <c:f>'Summary'!$I$9:$I$24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Predicted rounded frequency</c:v>
          </c:tx>
          <c:cat>
            <c:strRef>
              <c:f>'Summary'!$H$9:$H$24</c:f>
              <c:strCache>
                <c:ptCount val="0"/>
              </c:strCache>
            </c:strRef>
          </c:cat>
          <c:val>
            <c:numRef>
              <c:f>'Summary'!$J$9:$J$24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</xdr:row>
      <xdr:rowOff>0</xdr:rowOff>
    </xdr:from>
    <xdr:to>
      <xdr:col>19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4c722ac5e449b7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19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14d0e96aad411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ZINBDataTable" displayName="ZINBDataTable" ref="A1:L61" headerRowCount="1">
  <x:tableColumns count="12">
    <x:tableColumn id="1" name="case_id"/>
    <x:tableColumn id="2" name="absences"/>
    <x:tableColumn id="3" name="G1"/>
    <x:tableColumn id="4" name="G2"/>
    <x:tableColumn id="5" name="G3"/>
    <x:tableColumn id="6" name="age"/>
    <x:tableColumn id="7" name="studytime"/>
    <x:tableColumn id="8" name="failures"/>
    <x:tableColumn id="9" name="school"/>
    <x:tableColumn id="10" name="sex"/>
    <x:tableColumn id="11" name="school_GP"/>
    <x:tableColumn id="12" name="sex_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ec669e4db14a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ab2eecc269f14d0c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78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22" customHeight="1">
      <x:c r="A1" s="5" t="str">
        <x:v>Zero Inflated Negative Binomial Regression — Worked Excel</x:v>
      </x:c>
      <x:c r="B1" s="5"/>
      <x:c r="C1" s="5"/>
      <x:c r="D1" s="5"/>
      <x:c r="E1" s="5"/>
      <x:c r="F1" s="5"/>
      <x:c r="G1" s="5"/>
      <x:c r="H1" s="5"/>
    </x:row>
    <x:row r="2" ht="22" customHeight="1"/>
    <x:row r="3" ht="22" customHeight="1">
      <x:c r="A3" s="13" t="str">
        <x:v>Workbook purpose</x:v>
      </x:c>
      <x:c r="B3" s="13"/>
      <x:c r="C3" s="13"/>
      <x:c r="D3" s="13"/>
      <x:c r="E3" s="13"/>
      <x:c r="F3" s="13"/>
      <x:c r="G3" s="13"/>
      <x:c r="H3" s="13"/>
    </x:row>
    <x:row r="4" ht="22" customHeight="1">
      <x:c r="A4" s="18" t="str">
        <x:v>Folder</x:v>
      </x:c>
      <x:c r="B4" s="18" t="str">
        <x:v>D:\DATA ANALYSIS\H Regression Tests and Models\Zero Inflated Negative Binomial Regression</x:v>
      </x:c>
      <x:c r="C4" s="18"/>
      <x:c r="D4" s="18"/>
      <x:c r="E4" s="18"/>
      <x:c r="F4" s="18"/>
      <x:c r="G4" s="18"/>
      <x:c r="H4" s="18"/>
    </x:row>
    <x:row r="5" ht="22" customHeight="1">
      <x:c r="A5" s="18" t="str">
        <x:v>Default outcome</x:v>
      </x:c>
      <x:c r="B5" s="18" t="str">
        <x:v>absences (non-negative count)</x:v>
      </x:c>
      <x:c r="C5" s="18"/>
      <x:c r="D5" s="18"/>
      <x:c r="E5" s="18"/>
      <x:c r="F5" s="18"/>
      <x:c r="G5" s="18"/>
      <x:c r="H5" s="18"/>
    </x:row>
    <x:row r="6" ht="22" customHeight="1">
      <x:c r="A6" s="18" t="str">
        <x:v>Count predictors</x:v>
      </x:c>
      <x:c r="B6" s="18" t="str">
        <x:v>G1, G2, G3, age, studytime, failures, school_GP, sex_M</x:v>
      </x:c>
      <x:c r="C6" s="18"/>
      <x:c r="D6" s="18"/>
      <x:c r="E6" s="18"/>
      <x:c r="F6" s="18"/>
      <x:c r="G6" s="18"/>
      <x:c r="H6" s="18"/>
    </x:row>
    <x:row r="7" ht="22" customHeight="1">
      <x:c r="A7" s="18" t="str">
        <x:v>Zero-process predictors</x:v>
      </x:c>
      <x:c r="B7" s="18" t="str">
        <x:v>failures, studytime, G1, G2</x:v>
      </x:c>
      <x:c r="C7" s="18"/>
      <x:c r="D7" s="18"/>
      <x:c r="E7" s="18"/>
      <x:c r="F7" s="18"/>
      <x:c r="G7" s="18"/>
      <x:c r="H7" s="18"/>
    </x:row>
    <x:row r="8" ht="22" customHeight="1">
      <x:c r="A8" s="18" t="str">
        <x:v>Method</x:v>
      </x:c>
      <x:c r="B8" s="18" t="str">
        <x:v>NB2 count distribution plus logit zero-inflation process</x:v>
      </x:c>
      <x:c r="C8" s="18"/>
      <x:c r="D8" s="18"/>
      <x:c r="E8" s="18"/>
      <x:c r="F8" s="18"/>
      <x:c r="G8" s="18"/>
      <x:c r="H8" s="18"/>
    </x:row>
    <x:row r="9" ht="22" customHeight="1">
      <x:c r="A9" s="18"/>
      <x:c r="B9" s="18"/>
      <x:c r="C9" s="18"/>
      <x:c r="D9" s="18"/>
      <x:c r="E9" s="18"/>
      <x:c r="F9" s="18"/>
      <x:c r="G9" s="18"/>
      <x:c r="H9" s="18"/>
    </x:row>
    <x:row r="10" ht="22" customHeight="1">
      <x:c r="A10" s="19" t="str">
        <x:v>How to use this workbook</x:v>
      </x:c>
      <x:c r="B10" s="19"/>
      <x:c r="C10" s="19"/>
      <x:c r="D10" s="19"/>
      <x:c r="E10" s="19"/>
      <x:c r="F10" s="19"/>
      <x:c r="G10" s="19"/>
      <x:c r="H10" s="19"/>
    </x:row>
    <x:row r="11" ht="22" customHeight="1">
      <x:c r="A11" s="18" t="str">
        <x:v>1</x:v>
      </x:c>
      <x:c r="B11" s="18" t="str">
        <x:v>Replace or extend the example observations on the Data sheet while preserving the column order.</x:v>
      </x:c>
      <x:c r="C11" s="18"/>
      <x:c r="D11" s="18"/>
      <x:c r="E11" s="18"/>
      <x:c r="F11" s="18"/>
      <x:c r="G11" s="18"/>
      <x:c r="H11" s="18"/>
    </x:row>
    <x:row r="12" ht="22" customHeight="1">
      <x:c r="A12" s="18" t="str">
        <x:v>2</x:v>
      </x:c>
      <x:c r="B12" s="18" t="str">
        <x:v>The Summary sheet calculates predictor means and standard deviations used for z-standardization.</x:v>
      </x:c>
      <x:c r="C12" s="18"/>
      <x:c r="D12" s="18"/>
      <x:c r="E12" s="18"/>
      <x:c r="F12" s="18"/>
      <x:c r="G12" s="18"/>
      <x:c r="H12" s="18"/>
    </x:row>
    <x:row r="13" ht="22" customHeight="1">
      <x:c r="A13" s="18" t="str">
        <x:v>3</x:v>
      </x:c>
      <x:c r="B13" s="18" t="str">
        <x:v>The Parameters sheet contains editable starting coefficients and the NB2 alpha parameter.</x:v>
      </x:c>
      <x:c r="C13" s="18"/>
      <x:c r="D13" s="18"/>
      <x:c r="E13" s="18"/>
      <x:c r="F13" s="18"/>
      <x:c r="G13" s="18"/>
      <x:c r="H13" s="18"/>
    </x:row>
    <x:row r="14" ht="22" customHeight="1">
      <x:c r="A14" s="18" t="str">
        <x:v>4</x:v>
      </x:c>
      <x:c r="B14" s="18" t="str">
        <x:v>ZINB_Calculations computes the count mean, inflation probability, NB probability, ZINB probability, and log-likelihood for every row.</x:v>
      </x:c>
      <x:c r="C14" s="18"/>
      <x:c r="D14" s="18"/>
      <x:c r="E14" s="18"/>
      <x:c r="F14" s="18"/>
      <x:c r="G14" s="18"/>
      <x:c r="H14" s="18"/>
    </x:row>
    <x:row r="15" ht="22" customHeight="1">
      <x:c r="A15" s="18" t="str">
        <x:v>5</x:v>
      </x:c>
      <x:c r="B15" s="18" t="str">
        <x:v>Use Excel Solver to maximize total log-likelihood by changing the yellow parameter cells.</x:v>
      </x:c>
      <x:c r="C15" s="18"/>
      <x:c r="D15" s="18"/>
      <x:c r="E15" s="18"/>
      <x:c r="F15" s="18"/>
      <x:c r="G15" s="18"/>
      <x:c r="H15" s="18"/>
    </x:row>
    <x:row r="16" ht="22" customHeight="1">
      <x:c r="A16" s="18" t="str">
        <x:v>6</x:v>
      </x:c>
      <x:c r="B16" s="18" t="str">
        <x:v>Report exponentiated count coefficients as rate ratios and exponentiated zero-process coefficients as odds ratios.</x:v>
      </x:c>
      <x:c r="C16" s="18"/>
      <x:c r="D16" s="18"/>
      <x:c r="E16" s="18"/>
      <x:c r="F16" s="18"/>
      <x:c r="G16" s="18"/>
      <x:c r="H16" s="18"/>
    </x:row>
    <x:row r="17" ht="22" customHeight="1">
      <x:c r="A17" s="18" t="str">
        <x:v>Note</x:v>
      </x:c>
      <x:c r="B17" s="18" t="str">
        <x:v>Excel does not provide a native one-click ZINB regression command; this workbook implements the likelihood explicitly and is designed for Solver.</x:v>
      </x:c>
      <x:c r="C17" s="18"/>
      <x:c r="D17" s="18"/>
      <x:c r="E17" s="18"/>
      <x:c r="F17" s="18"/>
      <x:c r="G17" s="18"/>
      <x:c r="H17" s="18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.25" hidden="0" customWidth="1"/>
    <x:col min="2" max="2" width="7.5" hidden="0" customWidth="1"/>
    <x:col min="3" max="3" width="2.630000114440918" hidden="0" customWidth="1"/>
    <x:col min="4" max="4" width="2.630000114440918" hidden="0" customWidth="1"/>
    <x:col min="5" max="5" width="2.630000114440918" hidden="0" customWidth="1"/>
    <x:col min="6" max="6" width="3.25" hidden="0" customWidth="1"/>
    <x:col min="7" max="7" width="8.25" hidden="0" customWidth="1"/>
    <x:col min="8" max="8" width="6.130000114440918" hidden="0" customWidth="1"/>
    <x:col min="9" max="9" width="11" hidden="0" customWidth="1"/>
    <x:col min="10" max="10" width="11" hidden="0" customWidth="1"/>
    <x:col min="11" max="11" width="8.5" hidden="0" customWidth="1"/>
    <x:col min="12" max="12" width="5.5" hidden="0" customWidth="1"/>
  </x:cols>
  <x:sheetData>
    <x:row r="1">
      <x:c r="A1" s="32" t="str">
        <x:v>case_id</x:v>
      </x:c>
      <x:c r="B1" s="33" t="str">
        <x:v>absences</x:v>
      </x:c>
      <x:c r="C1" s="33" t="str">
        <x:v>G1</x:v>
      </x:c>
      <x:c r="D1" s="33" t="str">
        <x:v>G2</x:v>
      </x:c>
      <x:c r="E1" s="33" t="str">
        <x:v>G3</x:v>
      </x:c>
      <x:c r="F1" s="33" t="str">
        <x:v>age</x:v>
      </x:c>
      <x:c r="G1" s="33" t="str">
        <x:v>studytime</x:v>
      </x:c>
      <x:c r="H1" s="33" t="str">
        <x:v>failures</x:v>
      </x:c>
      <x:c r="I1" s="33" t="str">
        <x:v>school</x:v>
      </x:c>
      <x:c r="J1" s="33" t="str">
        <x:v>sex</x:v>
      </x:c>
      <x:c r="K1" s="33" t="str">
        <x:v>school_GP</x:v>
      </x:c>
      <x:c r="L1" s="34" t="str">
        <x:v>sex_M</x:v>
      </x:c>
    </x:row>
    <x:row r="2">
      <x:c r="A2" s="49" t="n">
        <x:v>1</x:v>
      </x:c>
      <x:c r="B2" s="50" t="n">
        <x:v>8</x:v>
      </x:c>
      <x:c r="C2" s="50" t="n">
        <x:v>14</x:v>
      </x:c>
      <x:c r="D2" s="50" t="n">
        <x:v>8</x:v>
      </x:c>
      <x:c r="E2" s="50" t="n">
        <x:v>6</x:v>
      </x:c>
      <x:c r="F2" s="50" t="n">
        <x:v>17</x:v>
      </x:c>
      <x:c r="G2" s="50" t="n">
        <x:v>2</x:v>
      </x:c>
      <x:c r="H2" s="50" t="n">
        <x:v>2</x:v>
      </x:c>
      <x:c r="I2" s="36" t="str">
        <x:v>GP</x:v>
      </x:c>
      <x:c r="J2" s="36" t="str">
        <x:v>M</x:v>
      </x:c>
      <x:c r="K2" s="50" t="n">
        <x:f>IF(I2="GP",1,0)</x:f>
        <x:v>1</x:v>
      </x:c>
      <x:c r="L2" s="57" t="n">
        <x:f>IF(J2="M",1,0)</x:f>
        <x:v>1</x:v>
      </x:c>
    </x:row>
    <x:row r="3">
      <x:c r="A3" s="49" t="n">
        <x:v>2</x:v>
      </x:c>
      <x:c r="B3" s="50" t="n">
        <x:v>0</x:v>
      </x:c>
      <x:c r="C3" s="50" t="n">
        <x:v>5</x:v>
      </x:c>
      <x:c r="D3" s="50" t="n">
        <x:v>6</x:v>
      </x:c>
      <x:c r="E3" s="50" t="n">
        <x:v>5</x:v>
      </x:c>
      <x:c r="F3" s="50" t="n">
        <x:v>17</x:v>
      </x:c>
      <x:c r="G3" s="50" t="n">
        <x:v>3</x:v>
      </x:c>
      <x:c r="H3" s="50" t="n">
        <x:v>2</x:v>
      </x:c>
      <x:c r="I3" s="36" t="str">
        <x:v>GP</x:v>
      </x:c>
      <x:c r="J3" s="36" t="str">
        <x:v>F</x:v>
      </x:c>
      <x:c r="K3" s="50" t="n">
        <x:f>IF(I3="GP",1,0)</x:f>
        <x:v>1</x:v>
      </x:c>
      <x:c r="L3" s="57" t="n">
        <x:f>IF(J3="M",1,0)</x:f>
        <x:v>0</x:v>
      </x:c>
    </x:row>
    <x:row r="4">
      <x:c r="A4" s="49" t="n">
        <x:v>3</x:v>
      </x:c>
      <x:c r="B4" s="50" t="n">
        <x:v>7</x:v>
      </x:c>
      <x:c r="C4" s="50" t="n">
        <x:v>9</x:v>
      </x:c>
      <x:c r="D4" s="50" t="n">
        <x:v>7</x:v>
      </x:c>
      <x:c r="E4" s="50" t="n">
        <x:v>5</x:v>
      </x:c>
      <x:c r="F4" s="50" t="n">
        <x:v>19</x:v>
      </x:c>
      <x:c r="G4" s="50" t="n">
        <x:v>3</x:v>
      </x:c>
      <x:c r="H4" s="50" t="n">
        <x:v>3</x:v>
      </x:c>
      <x:c r="I4" s="36" t="str">
        <x:v>GP</x:v>
      </x:c>
      <x:c r="J4" s="36" t="str">
        <x:v>F</x:v>
      </x:c>
      <x:c r="K4" s="50" t="n">
        <x:f>IF(I4="GP",1,0)</x:f>
        <x:v>1</x:v>
      </x:c>
      <x:c r="L4" s="57" t="n">
        <x:f>IF(J4="M",1,0)</x:f>
        <x:v>0</x:v>
      </x:c>
    </x:row>
    <x:row r="5">
      <x:c r="A5" s="49" t="n">
        <x:v>4</x:v>
      </x:c>
      <x:c r="B5" s="50" t="n">
        <x:v>0</x:v>
      </x:c>
      <x:c r="C5" s="50" t="n">
        <x:v>12</x:v>
      </x:c>
      <x:c r="D5" s="50" t="n">
        <x:v>13</x:v>
      </x:c>
      <x:c r="E5" s="50" t="n">
        <x:v>12</x:v>
      </x:c>
      <x:c r="F5" s="50" t="n">
        <x:v>22</x:v>
      </x:c>
      <x:c r="G5" s="50" t="n">
        <x:v>2</x:v>
      </x:c>
      <x:c r="H5" s="50" t="n">
        <x:v>2</x:v>
      </x:c>
      <x:c r="I5" s="36" t="str">
        <x:v>GP</x:v>
      </x:c>
      <x:c r="J5" s="36" t="str">
        <x:v>M</x:v>
      </x:c>
      <x:c r="K5" s="50" t="n">
        <x:f>IF(I5="GP",1,0)</x:f>
        <x:v>1</x:v>
      </x:c>
      <x:c r="L5" s="57" t="n">
        <x:f>IF(J5="M",1,0)</x:f>
        <x:v>1</x:v>
      </x:c>
    </x:row>
    <x:row r="6">
      <x:c r="A6" s="49" t="n">
        <x:v>5</x:v>
      </x:c>
      <x:c r="B6" s="50" t="n">
        <x:v>0</x:v>
      </x:c>
      <x:c r="C6" s="50" t="n">
        <x:v>16</x:v>
      </x:c>
      <x:c r="D6" s="50" t="n">
        <x:v>17</x:v>
      </x:c>
      <x:c r="E6" s="50" t="n">
        <x:v>16</x:v>
      </x:c>
      <x:c r="F6" s="50" t="n">
        <x:v>19</x:v>
      </x:c>
      <x:c r="G6" s="50" t="n">
        <x:v>1</x:v>
      </x:c>
      <x:c r="H6" s="50" t="n">
        <x:v>1</x:v>
      </x:c>
      <x:c r="I6" s="36" t="str">
        <x:v>GP</x:v>
      </x:c>
      <x:c r="J6" s="36" t="str">
        <x:v>M</x:v>
      </x:c>
      <x:c r="K6" s="50" t="n">
        <x:f>IF(I6="GP",1,0)</x:f>
        <x:v>1</x:v>
      </x:c>
      <x:c r="L6" s="57" t="n">
        <x:f>IF(J6="M",1,0)</x:f>
        <x:v>1</x:v>
      </x:c>
    </x:row>
    <x:row r="7">
      <x:c r="A7" s="49" t="n">
        <x:v>6</x:v>
      </x:c>
      <x:c r="B7" s="50" t="n">
        <x:v>0</x:v>
      </x:c>
      <x:c r="C7" s="50" t="n">
        <x:v>16</x:v>
      </x:c>
      <x:c r="D7" s="50" t="n">
        <x:v>20</x:v>
      </x:c>
      <x:c r="E7" s="50" t="n">
        <x:v>20</x:v>
      </x:c>
      <x:c r="F7" s="50" t="n">
        <x:v>18</x:v>
      </x:c>
      <x:c r="G7" s="50" t="n">
        <x:v>3</x:v>
      </x:c>
      <x:c r="H7" s="50" t="n">
        <x:v>3</x:v>
      </x:c>
      <x:c r="I7" s="36" t="str">
        <x:v>GP</x:v>
      </x:c>
      <x:c r="J7" s="36" t="str">
        <x:v>M</x:v>
      </x:c>
      <x:c r="K7" s="50" t="n">
        <x:f>IF(I7="GP",1,0)</x:f>
        <x:v>1</x:v>
      </x:c>
      <x:c r="L7" s="57" t="n">
        <x:f>IF(J7="M",1,0)</x:f>
        <x:v>1</x:v>
      </x:c>
    </x:row>
    <x:row r="8">
      <x:c r="A8" s="49" t="n">
        <x:v>7</x:v>
      </x:c>
      <x:c r="B8" s="50" t="n">
        <x:v>0</x:v>
      </x:c>
      <x:c r="C8" s="50" t="n">
        <x:v>13</x:v>
      </x:c>
      <x:c r="D8" s="50" t="n">
        <x:v>12</x:v>
      </x:c>
      <x:c r="E8" s="50" t="n">
        <x:v>12</x:v>
      </x:c>
      <x:c r="F8" s="50" t="n">
        <x:v>19</x:v>
      </x:c>
      <x:c r="G8" s="50" t="n">
        <x:v>4</x:v>
      </x:c>
      <x:c r="H8" s="50" t="n">
        <x:v>1</x:v>
      </x:c>
      <x:c r="I8" s="36" t="str">
        <x:v>GP</x:v>
      </x:c>
      <x:c r="J8" s="36" t="str">
        <x:v>M</x:v>
      </x:c>
      <x:c r="K8" s="50" t="n">
        <x:f>IF(I8="GP",1,0)</x:f>
        <x:v>1</x:v>
      </x:c>
      <x:c r="L8" s="57" t="n">
        <x:f>IF(J8="M",1,0)</x:f>
        <x:v>1</x:v>
      </x:c>
    </x:row>
    <x:row r="9">
      <x:c r="A9" s="49" t="n">
        <x:v>8</x:v>
      </x:c>
      <x:c r="B9" s="50" t="n">
        <x:v>0</x:v>
      </x:c>
      <x:c r="C9" s="50" t="n">
        <x:v>11</x:v>
      </x:c>
      <x:c r="D9" s="50" t="n">
        <x:v>11</x:v>
      </x:c>
      <x:c r="E9" s="50" t="n">
        <x:v>12</x:v>
      </x:c>
      <x:c r="F9" s="50" t="n">
        <x:v>19</x:v>
      </x:c>
      <x:c r="G9" s="50" t="n">
        <x:v>3</x:v>
      </x:c>
      <x:c r="H9" s="50" t="n">
        <x:v>1</x:v>
      </x:c>
      <x:c r="I9" s="36" t="str">
        <x:v>GP</x:v>
      </x:c>
      <x:c r="J9" s="36" t="str">
        <x:v>M</x:v>
      </x:c>
      <x:c r="K9" s="50" t="n">
        <x:f>IF(I9="GP",1,0)</x:f>
        <x:v>1</x:v>
      </x:c>
      <x:c r="L9" s="57" t="n">
        <x:f>IF(J9="M",1,0)</x:f>
        <x:v>1</x:v>
      </x:c>
    </x:row>
    <x:row r="10">
      <x:c r="A10" s="49" t="n">
        <x:v>9</x:v>
      </x:c>
      <x:c r="B10" s="50" t="n">
        <x:v>0</x:v>
      </x:c>
      <x:c r="C10" s="50" t="n">
        <x:v>13</x:v>
      </x:c>
      <x:c r="D10" s="50" t="n">
        <x:v>16</x:v>
      </x:c>
      <x:c r="E10" s="50" t="n">
        <x:v>17</x:v>
      </x:c>
      <x:c r="F10" s="50" t="n">
        <x:v>22</x:v>
      </x:c>
      <x:c r="G10" s="50" t="n">
        <x:v>2</x:v>
      </x:c>
      <x:c r="H10" s="50" t="n">
        <x:v>0</x:v>
      </x:c>
      <x:c r="I10" s="36" t="str">
        <x:v>GP</x:v>
      </x:c>
      <x:c r="J10" s="36" t="str">
        <x:v>M</x:v>
      </x:c>
      <x:c r="K10" s="50" t="n">
        <x:f>IF(I10="GP",1,0)</x:f>
        <x:v>1</x:v>
      </x:c>
      <x:c r="L10" s="57" t="n">
        <x:f>IF(J10="M",1,0)</x:f>
        <x:v>1</x:v>
      </x:c>
    </x:row>
    <x:row r="11">
      <x:c r="A11" s="49" t="n">
        <x:v>10</x:v>
      </x:c>
      <x:c r="B11" s="50" t="n">
        <x:v>0</x:v>
      </x:c>
      <x:c r="C11" s="50" t="n">
        <x:v>11</x:v>
      </x:c>
      <x:c r="D11" s="50" t="n">
        <x:v>9</x:v>
      </x:c>
      <x:c r="E11" s="50" t="n">
        <x:v>11</x:v>
      </x:c>
      <x:c r="F11" s="50" t="n">
        <x:v>19</x:v>
      </x:c>
      <x:c r="G11" s="50" t="n">
        <x:v>3</x:v>
      </x:c>
      <x:c r="H11" s="50" t="n">
        <x:v>0</x:v>
      </x:c>
      <x:c r="I11" s="36" t="str">
        <x:v>MS</x:v>
      </x:c>
      <x:c r="J11" s="36" t="str">
        <x:v>M</x:v>
      </x:c>
      <x:c r="K11" s="50" t="n">
        <x:f>IF(I11="GP",1,0)</x:f>
        <x:v>0</x:v>
      </x:c>
      <x:c r="L11" s="57" t="n">
        <x:f>IF(J11="M",1,0)</x:f>
        <x:v>1</x:v>
      </x:c>
    </x:row>
    <x:row r="12">
      <x:c r="A12" s="49" t="n">
        <x:v>11</x:v>
      </x:c>
      <x:c r="B12" s="50" t="n">
        <x:v>0</x:v>
      </x:c>
      <x:c r="C12" s="50" t="n">
        <x:v>13</x:v>
      </x:c>
      <x:c r="D12" s="50" t="n">
        <x:v>11</x:v>
      </x:c>
      <x:c r="E12" s="50" t="n">
        <x:v>13</x:v>
      </x:c>
      <x:c r="F12" s="50" t="n">
        <x:v>21</x:v>
      </x:c>
      <x:c r="G12" s="50" t="n">
        <x:v>3</x:v>
      </x:c>
      <x:c r="H12" s="50" t="n">
        <x:v>0</x:v>
      </x:c>
      <x:c r="I12" s="36" t="str">
        <x:v>GP</x:v>
      </x:c>
      <x:c r="J12" s="36" t="str">
        <x:v>M</x:v>
      </x:c>
      <x:c r="K12" s="50" t="n">
        <x:f>IF(I12="GP",1,0)</x:f>
        <x:v>1</x:v>
      </x:c>
      <x:c r="L12" s="57" t="n">
        <x:f>IF(J12="M",1,0)</x:f>
        <x:v>1</x:v>
      </x:c>
    </x:row>
    <x:row r="13">
      <x:c r="A13" s="49" t="n">
        <x:v>12</x:v>
      </x:c>
      <x:c r="B13" s="50" t="n">
        <x:v>0</x:v>
      </x:c>
      <x:c r="C13" s="50" t="n">
        <x:v>9</x:v>
      </x:c>
      <x:c r="D13" s="50" t="n">
        <x:v>12</x:v>
      </x:c>
      <x:c r="E13" s="50" t="n">
        <x:v>13</x:v>
      </x:c>
      <x:c r="F13" s="50" t="n">
        <x:v>22</x:v>
      </x:c>
      <x:c r="G13" s="50" t="n">
        <x:v>1</x:v>
      </x:c>
      <x:c r="H13" s="50" t="n">
        <x:v>1</x:v>
      </x:c>
      <x:c r="I13" s="36" t="str">
        <x:v>GP</x:v>
      </x:c>
      <x:c r="J13" s="36" t="str">
        <x:v>M</x:v>
      </x:c>
      <x:c r="K13" s="50" t="n">
        <x:f>IF(I13="GP",1,0)</x:f>
        <x:v>1</x:v>
      </x:c>
      <x:c r="L13" s="57" t="n">
        <x:f>IF(J13="M",1,0)</x:f>
        <x:v>1</x:v>
      </x:c>
    </x:row>
    <x:row r="14">
      <x:c r="A14" s="49" t="n">
        <x:v>13</x:v>
      </x:c>
      <x:c r="B14" s="50" t="n">
        <x:v>0</x:v>
      </x:c>
      <x:c r="C14" s="50" t="n">
        <x:v>12</x:v>
      </x:c>
      <x:c r="D14" s="50" t="n">
        <x:v>11</x:v>
      </x:c>
      <x:c r="E14" s="50" t="n">
        <x:v>10</x:v>
      </x:c>
      <x:c r="F14" s="50" t="n">
        <x:v>18</x:v>
      </x:c>
      <x:c r="G14" s="50" t="n">
        <x:v>2</x:v>
      </x:c>
      <x:c r="H14" s="50" t="n">
        <x:v>0</x:v>
      </x:c>
      <x:c r="I14" s="36" t="str">
        <x:v>GP</x:v>
      </x:c>
      <x:c r="J14" s="36" t="str">
        <x:v>M</x:v>
      </x:c>
      <x:c r="K14" s="50" t="n">
        <x:f>IF(I14="GP",1,0)</x:f>
        <x:v>1</x:v>
      </x:c>
      <x:c r="L14" s="57" t="n">
        <x:f>IF(J14="M",1,0)</x:f>
        <x:v>1</x:v>
      </x:c>
    </x:row>
    <x:row r="15">
      <x:c r="A15" s="49" t="n">
        <x:v>14</x:v>
      </x:c>
      <x:c r="B15" s="50" t="n">
        <x:v>0</x:v>
      </x:c>
      <x:c r="C15" s="50" t="n">
        <x:v>14</x:v>
      </x:c>
      <x:c r="D15" s="50" t="n">
        <x:v>13</x:v>
      </x:c>
      <x:c r="E15" s="50" t="n">
        <x:v>11</x:v>
      </x:c>
      <x:c r="F15" s="50" t="n">
        <x:v>16</x:v>
      </x:c>
      <x:c r="G15" s="50" t="n">
        <x:v>3</x:v>
      </x:c>
      <x:c r="H15" s="50" t="n">
        <x:v>2</x:v>
      </x:c>
      <x:c r="I15" s="36" t="str">
        <x:v>GP</x:v>
      </x:c>
      <x:c r="J15" s="36" t="str">
        <x:v>F</x:v>
      </x:c>
      <x:c r="K15" s="50" t="n">
        <x:f>IF(I15="GP",1,0)</x:f>
        <x:v>1</x:v>
      </x:c>
      <x:c r="L15" s="57" t="n">
        <x:f>IF(J15="M",1,0)</x:f>
        <x:v>0</x:v>
      </x:c>
    </x:row>
    <x:row r="16">
      <x:c r="A16" s="49" t="n">
        <x:v>15</x:v>
      </x:c>
      <x:c r="B16" s="50" t="n">
        <x:v>0</x:v>
      </x:c>
      <x:c r="C16" s="50" t="n">
        <x:v>15</x:v>
      </x:c>
      <x:c r="D16" s="50" t="n">
        <x:v>15</x:v>
      </x:c>
      <x:c r="E16" s="50" t="n">
        <x:v>17</x:v>
      </x:c>
      <x:c r="F16" s="50" t="n">
        <x:v>19</x:v>
      </x:c>
      <x:c r="G16" s="50" t="n">
        <x:v>3</x:v>
      </x:c>
      <x:c r="H16" s="50" t="n">
        <x:v>0</x:v>
      </x:c>
      <x:c r="I16" s="36" t="str">
        <x:v>GP</x:v>
      </x:c>
      <x:c r="J16" s="36" t="str">
        <x:v>M</x:v>
      </x:c>
      <x:c r="K16" s="50" t="n">
        <x:f>IF(I16="GP",1,0)</x:f>
        <x:v>1</x:v>
      </x:c>
      <x:c r="L16" s="57" t="n">
        <x:f>IF(J16="M",1,0)</x:f>
        <x:v>1</x:v>
      </x:c>
    </x:row>
    <x:row r="17">
      <x:c r="A17" s="49" t="n">
        <x:v>16</x:v>
      </x:c>
      <x:c r="B17" s="50" t="n">
        <x:v>0</x:v>
      </x:c>
      <x:c r="C17" s="50" t="n">
        <x:v>15</x:v>
      </x:c>
      <x:c r="D17" s="50" t="n">
        <x:v>12</x:v>
      </x:c>
      <x:c r="E17" s="50" t="n">
        <x:v>9</x:v>
      </x:c>
      <x:c r="F17" s="50" t="n">
        <x:v>19</x:v>
      </x:c>
      <x:c r="G17" s="50" t="n">
        <x:v>2</x:v>
      </x:c>
      <x:c r="H17" s="50" t="n">
        <x:v>1</x:v>
      </x:c>
      <x:c r="I17" s="36" t="str">
        <x:v>MS</x:v>
      </x:c>
      <x:c r="J17" s="36" t="str">
        <x:v>M</x:v>
      </x:c>
      <x:c r="K17" s="50" t="n">
        <x:f>IF(I17="GP",1,0)</x:f>
        <x:v>0</x:v>
      </x:c>
      <x:c r="L17" s="57" t="n">
        <x:f>IF(J17="M",1,0)</x:f>
        <x:v>1</x:v>
      </x:c>
    </x:row>
    <x:row r="18">
      <x:c r="A18" s="49" t="n">
        <x:v>17</x:v>
      </x:c>
      <x:c r="B18" s="50" t="n">
        <x:v>7</x:v>
      </x:c>
      <x:c r="C18" s="50" t="n">
        <x:v>12</x:v>
      </x:c>
      <x:c r="D18" s="50" t="n">
        <x:v>13</x:v>
      </x:c>
      <x:c r="E18" s="50" t="n">
        <x:v>14</x:v>
      </x:c>
      <x:c r="F18" s="50" t="n">
        <x:v>18</x:v>
      </x:c>
      <x:c r="G18" s="50" t="n">
        <x:v>2</x:v>
      </x:c>
      <x:c r="H18" s="50" t="n">
        <x:v>0</x:v>
      </x:c>
      <x:c r="I18" s="36" t="str">
        <x:v>MS</x:v>
      </x:c>
      <x:c r="J18" s="36" t="str">
        <x:v>M</x:v>
      </x:c>
      <x:c r="K18" s="50" t="n">
        <x:f>IF(I18="GP",1,0)</x:f>
        <x:v>0</x:v>
      </x:c>
      <x:c r="L18" s="57" t="n">
        <x:f>IF(J18="M",1,0)</x:f>
        <x:v>1</x:v>
      </x:c>
    </x:row>
    <x:row r="19">
      <x:c r="A19" s="49" t="n">
        <x:v>18</x:v>
      </x:c>
      <x:c r="B19" s="50" t="n">
        <x:v>0</x:v>
      </x:c>
      <x:c r="C19" s="50" t="n">
        <x:v>18</x:v>
      </x:c>
      <x:c r="D19" s="50" t="n">
        <x:v>17</x:v>
      </x:c>
      <x:c r="E19" s="50" t="n">
        <x:v>17</x:v>
      </x:c>
      <x:c r="F19" s="50" t="n">
        <x:v>18</x:v>
      </x:c>
      <x:c r="G19" s="50" t="n">
        <x:v>4</x:v>
      </x:c>
      <x:c r="H19" s="50" t="n">
        <x:v>0</x:v>
      </x:c>
      <x:c r="I19" s="36" t="str">
        <x:v>GP</x:v>
      </x:c>
      <x:c r="J19" s="36" t="str">
        <x:v>F</x:v>
      </x:c>
      <x:c r="K19" s="50" t="n">
        <x:f>IF(I19="GP",1,0)</x:f>
        <x:v>1</x:v>
      </x:c>
      <x:c r="L19" s="57" t="n">
        <x:f>IF(J19="M",1,0)</x:f>
        <x:v>0</x:v>
      </x:c>
    </x:row>
    <x:row r="20">
      <x:c r="A20" s="49" t="n">
        <x:v>19</x:v>
      </x:c>
      <x:c r="B20" s="50" t="n">
        <x:v>0</x:v>
      </x:c>
      <x:c r="C20" s="50" t="n">
        <x:v>15</x:v>
      </x:c>
      <x:c r="D20" s="50" t="n">
        <x:v>14</x:v>
      </x:c>
      <x:c r="E20" s="50" t="n">
        <x:v>12</x:v>
      </x:c>
      <x:c r="F20" s="50" t="n">
        <x:v>19</x:v>
      </x:c>
      <x:c r="G20" s="50" t="n">
        <x:v>3</x:v>
      </x:c>
      <x:c r="H20" s="50" t="n">
        <x:v>0</x:v>
      </x:c>
      <x:c r="I20" s="36" t="str">
        <x:v>MS</x:v>
      </x:c>
      <x:c r="J20" s="36" t="str">
        <x:v>M</x:v>
      </x:c>
      <x:c r="K20" s="50" t="n">
        <x:f>IF(I20="GP",1,0)</x:f>
        <x:v>0</x:v>
      </x:c>
      <x:c r="L20" s="57" t="n">
        <x:f>IF(J20="M",1,0)</x:f>
        <x:v>1</x:v>
      </x:c>
    </x:row>
    <x:row r="21">
      <x:c r="A21" s="49" t="n">
        <x:v>20</x:v>
      </x:c>
      <x:c r="B21" s="50" t="n">
        <x:v>6</x:v>
      </x:c>
      <x:c r="C21" s="50" t="n">
        <x:v>12</x:v>
      </x:c>
      <x:c r="D21" s="50" t="n">
        <x:v>8</x:v>
      </x:c>
      <x:c r="E21" s="50" t="n">
        <x:v>6</x:v>
      </x:c>
      <x:c r="F21" s="50" t="n">
        <x:v>18</x:v>
      </x:c>
      <x:c r="G21" s="50" t="n">
        <x:v>2</x:v>
      </x:c>
      <x:c r="H21" s="50" t="n">
        <x:v>3</x:v>
      </x:c>
      <x:c r="I21" s="36" t="str">
        <x:v>GP</x:v>
      </x:c>
      <x:c r="J21" s="36" t="str">
        <x:v>F</x:v>
      </x:c>
      <x:c r="K21" s="50" t="n">
        <x:f>IF(I21="GP",1,0)</x:f>
        <x:v>1</x:v>
      </x:c>
      <x:c r="L21" s="57" t="n">
        <x:f>IF(J21="M",1,0)</x:f>
        <x:v>0</x:v>
      </x:c>
    </x:row>
    <x:row r="22">
      <x:c r="A22" s="49" t="n">
        <x:v>21</x:v>
      </x:c>
      <x:c r="B22" s="50" t="n">
        <x:v>0</x:v>
      </x:c>
      <x:c r="C22" s="50" t="n">
        <x:v>13</x:v>
      </x:c>
      <x:c r="D22" s="50" t="n">
        <x:v>15</x:v>
      </x:c>
      <x:c r="E22" s="50" t="n">
        <x:v>14</x:v>
      </x:c>
      <x:c r="F22" s="50" t="n">
        <x:v>20</x:v>
      </x:c>
      <x:c r="G22" s="50" t="n">
        <x:v>2</x:v>
      </x:c>
      <x:c r="H22" s="50" t="n">
        <x:v>0</x:v>
      </x:c>
      <x:c r="I22" s="36" t="str">
        <x:v>GP</x:v>
      </x:c>
      <x:c r="J22" s="36" t="str">
        <x:v>M</x:v>
      </x:c>
      <x:c r="K22" s="50" t="n">
        <x:f>IF(I22="GP",1,0)</x:f>
        <x:v>1</x:v>
      </x:c>
      <x:c r="L22" s="57" t="n">
        <x:f>IF(J22="M",1,0)</x:f>
        <x:v>1</x:v>
      </x:c>
    </x:row>
    <x:row r="23">
      <x:c r="A23" s="49" t="n">
        <x:v>22</x:v>
      </x:c>
      <x:c r="B23" s="50" t="n">
        <x:v>0</x:v>
      </x:c>
      <x:c r="C23" s="50" t="n">
        <x:v>13</x:v>
      </x:c>
      <x:c r="D23" s="50" t="n">
        <x:v>14</x:v>
      </x:c>
      <x:c r="E23" s="50" t="n">
        <x:v>18</x:v>
      </x:c>
      <x:c r="F23" s="50" t="n">
        <x:v>16</x:v>
      </x:c>
      <x:c r="G23" s="50" t="n">
        <x:v>2</x:v>
      </x:c>
      <x:c r="H23" s="50" t="n">
        <x:v>0</x:v>
      </x:c>
      <x:c r="I23" s="36" t="str">
        <x:v>GP</x:v>
      </x:c>
      <x:c r="J23" s="36" t="str">
        <x:v>F</x:v>
      </x:c>
      <x:c r="K23" s="50" t="n">
        <x:f>IF(I23="GP",1,0)</x:f>
        <x:v>1</x:v>
      </x:c>
      <x:c r="L23" s="57" t="n">
        <x:f>IF(J23="M",1,0)</x:f>
        <x:v>0</x:v>
      </x:c>
    </x:row>
    <x:row r="24">
      <x:c r="A24" s="49" t="n">
        <x:v>23</x:v>
      </x:c>
      <x:c r="B24" s="50" t="n">
        <x:v>0</x:v>
      </x:c>
      <x:c r="C24" s="50" t="n">
        <x:v>13</x:v>
      </x:c>
      <x:c r="D24" s="50" t="n">
        <x:v>16</x:v>
      </x:c>
      <x:c r="E24" s="50" t="n">
        <x:v>16</x:v>
      </x:c>
      <x:c r="F24" s="50" t="n">
        <x:v>22</x:v>
      </x:c>
      <x:c r="G24" s="50" t="n">
        <x:v>2</x:v>
      </x:c>
      <x:c r="H24" s="50" t="n">
        <x:v>1</x:v>
      </x:c>
      <x:c r="I24" s="36" t="str">
        <x:v>GP</x:v>
      </x:c>
      <x:c r="J24" s="36" t="str">
        <x:v>M</x:v>
      </x:c>
      <x:c r="K24" s="50" t="n">
        <x:f>IF(I24="GP",1,0)</x:f>
        <x:v>1</x:v>
      </x:c>
      <x:c r="L24" s="57" t="n">
        <x:f>IF(J24="M",1,0)</x:f>
        <x:v>1</x:v>
      </x:c>
    </x:row>
    <x:row r="25">
      <x:c r="A25" s="49" t="n">
        <x:v>24</x:v>
      </x:c>
      <x:c r="B25" s="50" t="n">
        <x:v>4</x:v>
      </x:c>
      <x:c r="C25" s="50" t="n">
        <x:v>16</x:v>
      </x:c>
      <x:c r="D25" s="50" t="n">
        <x:v>13</x:v>
      </x:c>
      <x:c r="E25" s="50" t="n">
        <x:v>12</x:v>
      </x:c>
      <x:c r="F25" s="50" t="n">
        <x:v>16</x:v>
      </x:c>
      <x:c r="G25" s="50" t="n">
        <x:v>3</x:v>
      </x:c>
      <x:c r="H25" s="50" t="n">
        <x:v>1</x:v>
      </x:c>
      <x:c r="I25" s="36" t="str">
        <x:v>GP</x:v>
      </x:c>
      <x:c r="J25" s="36" t="str">
        <x:v>M</x:v>
      </x:c>
      <x:c r="K25" s="50" t="n">
        <x:f>IF(I25="GP",1,0)</x:f>
        <x:v>1</x:v>
      </x:c>
      <x:c r="L25" s="57" t="n">
        <x:f>IF(J25="M",1,0)</x:f>
        <x:v>1</x:v>
      </x:c>
    </x:row>
    <x:row r="26">
      <x:c r="A26" s="49" t="n">
        <x:v>25</x:v>
      </x:c>
      <x:c r="B26" s="50" t="n">
        <x:v>0</x:v>
      </x:c>
      <x:c r="C26" s="50" t="n">
        <x:v>10</x:v>
      </x:c>
      <x:c r="D26" s="50" t="n">
        <x:v>9</x:v>
      </x:c>
      <x:c r="E26" s="50" t="n">
        <x:v>7</x:v>
      </x:c>
      <x:c r="F26" s="50" t="n">
        <x:v>19</x:v>
      </x:c>
      <x:c r="G26" s="50" t="n">
        <x:v>2</x:v>
      </x:c>
      <x:c r="H26" s="50" t="n">
        <x:v>1</x:v>
      </x:c>
      <x:c r="I26" s="36" t="str">
        <x:v>GP</x:v>
      </x:c>
      <x:c r="J26" s="36" t="str">
        <x:v>F</x:v>
      </x:c>
      <x:c r="K26" s="50" t="n">
        <x:f>IF(I26="GP",1,0)</x:f>
        <x:v>1</x:v>
      </x:c>
      <x:c r="L26" s="57" t="n">
        <x:f>IF(J26="M",1,0)</x:f>
        <x:v>0</x:v>
      </x:c>
    </x:row>
    <x:row r="27">
      <x:c r="A27" s="49" t="n">
        <x:v>26</x:v>
      </x:c>
      <x:c r="B27" s="50" t="n">
        <x:v>0</x:v>
      </x:c>
      <x:c r="C27" s="50" t="n">
        <x:v>10</x:v>
      </x:c>
      <x:c r="D27" s="50" t="n">
        <x:v>9</x:v>
      </x:c>
      <x:c r="E27" s="50" t="n">
        <x:v>10</x:v>
      </x:c>
      <x:c r="F27" s="50" t="n">
        <x:v>21</x:v>
      </x:c>
      <x:c r="G27" s="50" t="n">
        <x:v>2</x:v>
      </x:c>
      <x:c r="H27" s="50" t="n">
        <x:v>0</x:v>
      </x:c>
      <x:c r="I27" s="36" t="str">
        <x:v>GP</x:v>
      </x:c>
      <x:c r="J27" s="36" t="str">
        <x:v>M</x:v>
      </x:c>
      <x:c r="K27" s="50" t="n">
        <x:f>IF(I27="GP",1,0)</x:f>
        <x:v>1</x:v>
      </x:c>
      <x:c r="L27" s="57" t="n">
        <x:f>IF(J27="M",1,0)</x:f>
        <x:v>1</x:v>
      </x:c>
    </x:row>
    <x:row r="28">
      <x:c r="A28" s="49" t="n">
        <x:v>27</x:v>
      </x:c>
      <x:c r="B28" s="50" t="n">
        <x:v>0</x:v>
      </x:c>
      <x:c r="C28" s="50" t="n">
        <x:v>9</x:v>
      </x:c>
      <x:c r="D28" s="50" t="n">
        <x:v>11</x:v>
      </x:c>
      <x:c r="E28" s="50" t="n">
        <x:v>11</x:v>
      </x:c>
      <x:c r="F28" s="50" t="n">
        <x:v>18</x:v>
      </x:c>
      <x:c r="G28" s="50" t="n">
        <x:v>2</x:v>
      </x:c>
      <x:c r="H28" s="50" t="n">
        <x:v>3</x:v>
      </x:c>
      <x:c r="I28" s="36" t="str">
        <x:v>GP</x:v>
      </x:c>
      <x:c r="J28" s="36" t="str">
        <x:v>M</x:v>
      </x:c>
      <x:c r="K28" s="50" t="n">
        <x:f>IF(I28="GP",1,0)</x:f>
        <x:v>1</x:v>
      </x:c>
      <x:c r="L28" s="57" t="n">
        <x:f>IF(J28="M",1,0)</x:f>
        <x:v>1</x:v>
      </x:c>
    </x:row>
    <x:row r="29">
      <x:c r="A29" s="49" t="n">
        <x:v>28</x:v>
      </x:c>
      <x:c r="B29" s="50" t="n">
        <x:v>0</x:v>
      </x:c>
      <x:c r="C29" s="50" t="n">
        <x:v>12</x:v>
      </x:c>
      <x:c r="D29" s="50" t="n">
        <x:v>11</x:v>
      </x:c>
      <x:c r="E29" s="50" t="n">
        <x:v>13</x:v>
      </x:c>
      <x:c r="F29" s="50" t="n">
        <x:v>19</x:v>
      </x:c>
      <x:c r="G29" s="50" t="n">
        <x:v>1</x:v>
      </x:c>
      <x:c r="H29" s="50" t="n">
        <x:v>1</x:v>
      </x:c>
      <x:c r="I29" s="36" t="str">
        <x:v>GP</x:v>
      </x:c>
      <x:c r="J29" s="36" t="str">
        <x:v>M</x:v>
      </x:c>
      <x:c r="K29" s="50" t="n">
        <x:f>IF(I29="GP",1,0)</x:f>
        <x:v>1</x:v>
      </x:c>
      <x:c r="L29" s="57" t="n">
        <x:f>IF(J29="M",1,0)</x:f>
        <x:v>1</x:v>
      </x:c>
    </x:row>
    <x:row r="30">
      <x:c r="A30" s="49" t="n">
        <x:v>29</x:v>
      </x:c>
      <x:c r="B30" s="50" t="n">
        <x:v>0</x:v>
      </x:c>
      <x:c r="C30" s="50" t="n">
        <x:v>12</x:v>
      </x:c>
      <x:c r="D30" s="50" t="n">
        <x:v>10</x:v>
      </x:c>
      <x:c r="E30" s="50" t="n">
        <x:v>11</x:v>
      </x:c>
      <x:c r="F30" s="50" t="n">
        <x:v>16</x:v>
      </x:c>
      <x:c r="G30" s="50" t="n">
        <x:v>4</x:v>
      </x:c>
      <x:c r="H30" s="50" t="n">
        <x:v>2</x:v>
      </x:c>
      <x:c r="I30" s="36" t="str">
        <x:v>GP</x:v>
      </x:c>
      <x:c r="J30" s="36" t="str">
        <x:v>M</x:v>
      </x:c>
      <x:c r="K30" s="50" t="n">
        <x:f>IF(I30="GP",1,0)</x:f>
        <x:v>1</x:v>
      </x:c>
      <x:c r="L30" s="57" t="n">
        <x:f>IF(J30="M",1,0)</x:f>
        <x:v>1</x:v>
      </x:c>
    </x:row>
    <x:row r="31">
      <x:c r="A31" s="49" t="n">
        <x:v>30</x:v>
      </x:c>
      <x:c r="B31" s="50" t="n">
        <x:v>0</x:v>
      </x:c>
      <x:c r="C31" s="50" t="n">
        <x:v>10</x:v>
      </x:c>
      <x:c r="D31" s="50" t="n">
        <x:v>8</x:v>
      </x:c>
      <x:c r="E31" s="50" t="n">
        <x:v>9</x:v>
      </x:c>
      <x:c r="F31" s="50" t="n">
        <x:v>15</x:v>
      </x:c>
      <x:c r="G31" s="50" t="n">
        <x:v>3</x:v>
      </x:c>
      <x:c r="H31" s="50" t="n">
        <x:v>0</x:v>
      </x:c>
      <x:c r="I31" s="36" t="str">
        <x:v>GP</x:v>
      </x:c>
      <x:c r="J31" s="36" t="str">
        <x:v>F</x:v>
      </x:c>
      <x:c r="K31" s="50" t="n">
        <x:f>IF(I31="GP",1,0)</x:f>
        <x:v>1</x:v>
      </x:c>
      <x:c r="L31" s="57" t="n">
        <x:f>IF(J31="M",1,0)</x:f>
        <x:v>0</x:v>
      </x:c>
    </x:row>
    <x:row r="32">
      <x:c r="A32" s="49" t="n">
        <x:v>31</x:v>
      </x:c>
      <x:c r="B32" s="50" t="n">
        <x:v>2</x:v>
      </x:c>
      <x:c r="C32" s="50" t="n">
        <x:v>18</x:v>
      </x:c>
      <x:c r="D32" s="50" t="n">
        <x:v>17</x:v>
      </x:c>
      <x:c r="E32" s="50" t="n">
        <x:v>16</x:v>
      </x:c>
      <x:c r="F32" s="50" t="n">
        <x:v>21</x:v>
      </x:c>
      <x:c r="G32" s="50" t="n">
        <x:v>2</x:v>
      </x:c>
      <x:c r="H32" s="50" t="n">
        <x:v>0</x:v>
      </x:c>
      <x:c r="I32" s="36" t="str">
        <x:v>GP</x:v>
      </x:c>
      <x:c r="J32" s="36" t="str">
        <x:v>M</x:v>
      </x:c>
      <x:c r="K32" s="50" t="n">
        <x:f>IF(I32="GP",1,0)</x:f>
        <x:v>1</x:v>
      </x:c>
      <x:c r="L32" s="57" t="n">
        <x:f>IF(J32="M",1,0)</x:f>
        <x:v>1</x:v>
      </x:c>
    </x:row>
    <x:row r="33">
      <x:c r="A33" s="49" t="n">
        <x:v>32</x:v>
      </x:c>
      <x:c r="B33" s="50" t="n">
        <x:v>0</x:v>
      </x:c>
      <x:c r="C33" s="50" t="n">
        <x:v>12</x:v>
      </x:c>
      <x:c r="D33" s="50" t="n">
        <x:v>10</x:v>
      </x:c>
      <x:c r="E33" s="50" t="n">
        <x:v>11</x:v>
      </x:c>
      <x:c r="F33" s="50" t="n">
        <x:v>22</x:v>
      </x:c>
      <x:c r="G33" s="50" t="n">
        <x:v>4</x:v>
      </x:c>
      <x:c r="H33" s="50" t="n">
        <x:v>1</x:v>
      </x:c>
      <x:c r="I33" s="36" t="str">
        <x:v>GP</x:v>
      </x:c>
      <x:c r="J33" s="36" t="str">
        <x:v>M</x:v>
      </x:c>
      <x:c r="K33" s="50" t="n">
        <x:f>IF(I33="GP",1,0)</x:f>
        <x:v>1</x:v>
      </x:c>
      <x:c r="L33" s="57" t="n">
        <x:f>IF(J33="M",1,0)</x:f>
        <x:v>1</x:v>
      </x:c>
    </x:row>
    <x:row r="34">
      <x:c r="A34" s="49" t="n">
        <x:v>33</x:v>
      </x:c>
      <x:c r="B34" s="50" t="n">
        <x:v>12</x:v>
      </x:c>
      <x:c r="C34" s="50" t="n">
        <x:v>8</x:v>
      </x:c>
      <x:c r="D34" s="50" t="n">
        <x:v>7</x:v>
      </x:c>
      <x:c r="E34" s="50" t="n">
        <x:v>7</x:v>
      </x:c>
      <x:c r="F34" s="50" t="n">
        <x:v>21</x:v>
      </x:c>
      <x:c r="G34" s="50" t="n">
        <x:v>2</x:v>
      </x:c>
      <x:c r="H34" s="50" t="n">
        <x:v>1</x:v>
      </x:c>
      <x:c r="I34" s="36" t="str">
        <x:v>GP</x:v>
      </x:c>
      <x:c r="J34" s="36" t="str">
        <x:v>F</x:v>
      </x:c>
      <x:c r="K34" s="50" t="n">
        <x:f>IF(I34="GP",1,0)</x:f>
        <x:v>1</x:v>
      </x:c>
      <x:c r="L34" s="57" t="n">
        <x:f>IF(J34="M",1,0)</x:f>
        <x:v>0</x:v>
      </x:c>
    </x:row>
    <x:row r="35">
      <x:c r="A35" s="49" t="n">
        <x:v>34</x:v>
      </x:c>
      <x:c r="B35" s="50" t="n">
        <x:v>0</x:v>
      </x:c>
      <x:c r="C35" s="50" t="n">
        <x:v>11</x:v>
      </x:c>
      <x:c r="D35" s="50" t="n">
        <x:v>12</x:v>
      </x:c>
      <x:c r="E35" s="50" t="n">
        <x:v>13</x:v>
      </x:c>
      <x:c r="F35" s="50" t="n">
        <x:v>21</x:v>
      </x:c>
      <x:c r="G35" s="50" t="n">
        <x:v>1</x:v>
      </x:c>
      <x:c r="H35" s="50" t="n">
        <x:v>1</x:v>
      </x:c>
      <x:c r="I35" s="36" t="str">
        <x:v>MS</x:v>
      </x:c>
      <x:c r="J35" s="36" t="str">
        <x:v>M</x:v>
      </x:c>
      <x:c r="K35" s="50" t="n">
        <x:f>IF(I35="GP",1,0)</x:f>
        <x:v>0</x:v>
      </x:c>
      <x:c r="L35" s="57" t="n">
        <x:f>IF(J35="M",1,0)</x:f>
        <x:v>1</x:v>
      </x:c>
    </x:row>
    <x:row r="36">
      <x:c r="A36" s="49" t="n">
        <x:v>35</x:v>
      </x:c>
      <x:c r="B36" s="50" t="n">
        <x:v>0</x:v>
      </x:c>
      <x:c r="C36" s="50" t="n">
        <x:v>16</x:v>
      </x:c>
      <x:c r="D36" s="50" t="n">
        <x:v>13</x:v>
      </x:c>
      <x:c r="E36" s="50" t="n">
        <x:v>12</x:v>
      </x:c>
      <x:c r="F36" s="50" t="n">
        <x:v>22</x:v>
      </x:c>
      <x:c r="G36" s="50" t="n">
        <x:v>2</x:v>
      </x:c>
      <x:c r="H36" s="50" t="n">
        <x:v>0</x:v>
      </x:c>
      <x:c r="I36" s="36" t="str">
        <x:v>GP</x:v>
      </x:c>
      <x:c r="J36" s="36" t="str">
        <x:v>M</x:v>
      </x:c>
      <x:c r="K36" s="50" t="n">
        <x:f>IF(I36="GP",1,0)</x:f>
        <x:v>1</x:v>
      </x:c>
      <x:c r="L36" s="57" t="n">
        <x:f>IF(J36="M",1,0)</x:f>
        <x:v>1</x:v>
      </x:c>
    </x:row>
    <x:row r="37">
      <x:c r="A37" s="49" t="n">
        <x:v>36</x:v>
      </x:c>
      <x:c r="B37" s="50" t="n">
        <x:v>0</x:v>
      </x:c>
      <x:c r="C37" s="50" t="n">
        <x:v>13</x:v>
      </x:c>
      <x:c r="D37" s="50" t="n">
        <x:v>13</x:v>
      </x:c>
      <x:c r="E37" s="50" t="n">
        <x:v>16</x:v>
      </x:c>
      <x:c r="F37" s="50" t="n">
        <x:v>15</x:v>
      </x:c>
      <x:c r="G37" s="50" t="n">
        <x:v>4</x:v>
      </x:c>
      <x:c r="H37" s="50" t="n">
        <x:v>0</x:v>
      </x:c>
      <x:c r="I37" s="36" t="str">
        <x:v>GP</x:v>
      </x:c>
      <x:c r="J37" s="36" t="str">
        <x:v>M</x:v>
      </x:c>
      <x:c r="K37" s="50" t="n">
        <x:f>IF(I37="GP",1,0)</x:f>
        <x:v>1</x:v>
      </x:c>
      <x:c r="L37" s="57" t="n">
        <x:f>IF(J37="M",1,0)</x:f>
        <x:v>1</x:v>
      </x:c>
    </x:row>
    <x:row r="38">
      <x:c r="A38" s="49" t="n">
        <x:v>37</x:v>
      </x:c>
      <x:c r="B38" s="50" t="n">
        <x:v>0</x:v>
      </x:c>
      <x:c r="C38" s="50" t="n">
        <x:v>9</x:v>
      </x:c>
      <x:c r="D38" s="50" t="n">
        <x:v>11</x:v>
      </x:c>
      <x:c r="E38" s="50" t="n">
        <x:v>11</x:v>
      </x:c>
      <x:c r="F38" s="50" t="n">
        <x:v>18</x:v>
      </x:c>
      <x:c r="G38" s="50" t="n">
        <x:v>1</x:v>
      </x:c>
      <x:c r="H38" s="50" t="n">
        <x:v>1</x:v>
      </x:c>
      <x:c r="I38" s="36" t="str">
        <x:v>MS</x:v>
      </x:c>
      <x:c r="J38" s="36" t="str">
        <x:v>F</x:v>
      </x:c>
      <x:c r="K38" s="50" t="n">
        <x:f>IF(I38="GP",1,0)</x:f>
        <x:v>0</x:v>
      </x:c>
      <x:c r="L38" s="57" t="n">
        <x:f>IF(J38="M",1,0)</x:f>
        <x:v>0</x:v>
      </x:c>
    </x:row>
    <x:row r="39">
      <x:c r="A39" s="49" t="n">
        <x:v>38</x:v>
      </x:c>
      <x:c r="B39" s="50" t="n">
        <x:v>0</x:v>
      </x:c>
      <x:c r="C39" s="50" t="n">
        <x:v>11</x:v>
      </x:c>
      <x:c r="D39" s="50" t="n">
        <x:v>12</x:v>
      </x:c>
      <x:c r="E39" s="50" t="n">
        <x:v>13</x:v>
      </x:c>
      <x:c r="F39" s="50" t="n">
        <x:v>22</x:v>
      </x:c>
      <x:c r="G39" s="50" t="n">
        <x:v>1</x:v>
      </x:c>
      <x:c r="H39" s="50" t="n">
        <x:v>0</x:v>
      </x:c>
      <x:c r="I39" s="36" t="str">
        <x:v>GP</x:v>
      </x:c>
      <x:c r="J39" s="36" t="str">
        <x:v>F</x:v>
      </x:c>
      <x:c r="K39" s="50" t="n">
        <x:f>IF(I39="GP",1,0)</x:f>
        <x:v>1</x:v>
      </x:c>
      <x:c r="L39" s="57" t="n">
        <x:f>IF(J39="M",1,0)</x:f>
        <x:v>0</x:v>
      </x:c>
    </x:row>
    <x:row r="40">
      <x:c r="A40" s="49" t="n">
        <x:v>39</x:v>
      </x:c>
      <x:c r="B40" s="50" t="n">
        <x:v>0</x:v>
      </x:c>
      <x:c r="C40" s="50" t="n">
        <x:v>9</x:v>
      </x:c>
      <x:c r="D40" s="50" t="n">
        <x:v>8</x:v>
      </x:c>
      <x:c r="E40" s="50" t="n">
        <x:v>6</x:v>
      </x:c>
      <x:c r="F40" s="50" t="n">
        <x:v>16</x:v>
      </x:c>
      <x:c r="G40" s="50" t="n">
        <x:v>2</x:v>
      </x:c>
      <x:c r="H40" s="50" t="n">
        <x:v>1</x:v>
      </x:c>
      <x:c r="I40" s="36" t="str">
        <x:v>GP</x:v>
      </x:c>
      <x:c r="J40" s="36" t="str">
        <x:v>M</x:v>
      </x:c>
      <x:c r="K40" s="50" t="n">
        <x:f>IF(I40="GP",1,0)</x:f>
        <x:v>1</x:v>
      </x:c>
      <x:c r="L40" s="57" t="n">
        <x:f>IF(J40="M",1,0)</x:f>
        <x:v>1</x:v>
      </x:c>
    </x:row>
    <x:row r="41">
      <x:c r="A41" s="49" t="n">
        <x:v>40</x:v>
      </x:c>
      <x:c r="B41" s="50" t="n">
        <x:v>0</x:v>
      </x:c>
      <x:c r="C41" s="50" t="n">
        <x:v>12</x:v>
      </x:c>
      <x:c r="D41" s="50" t="n">
        <x:v>8</x:v>
      </x:c>
      <x:c r="E41" s="50" t="n">
        <x:v>10</x:v>
      </x:c>
      <x:c r="F41" s="50" t="n">
        <x:v>19</x:v>
      </x:c>
      <x:c r="G41" s="50" t="n">
        <x:v>1</x:v>
      </x:c>
      <x:c r="H41" s="50" t="n">
        <x:v>0</x:v>
      </x:c>
      <x:c r="I41" s="36" t="str">
        <x:v>GP</x:v>
      </x:c>
      <x:c r="J41" s="36" t="str">
        <x:v>M</x:v>
      </x:c>
      <x:c r="K41" s="50" t="n">
        <x:f>IF(I41="GP",1,0)</x:f>
        <x:v>1</x:v>
      </x:c>
      <x:c r="L41" s="57" t="n">
        <x:f>IF(J41="M",1,0)</x:f>
        <x:v>1</x:v>
      </x:c>
    </x:row>
    <x:row r="42">
      <x:c r="A42" s="49" t="n">
        <x:v>41</x:v>
      </x:c>
      <x:c r="B42" s="50" t="n">
        <x:v>0</x:v>
      </x:c>
      <x:c r="C42" s="50" t="n">
        <x:v>10</x:v>
      </x:c>
      <x:c r="D42" s="50" t="n">
        <x:v>9</x:v>
      </x:c>
      <x:c r="E42" s="50" t="n">
        <x:v>9</x:v>
      </x:c>
      <x:c r="F42" s="50" t="n">
        <x:v>17</x:v>
      </x:c>
      <x:c r="G42" s="50" t="n">
        <x:v>1</x:v>
      </x:c>
      <x:c r="H42" s="50" t="n">
        <x:v>0</x:v>
      </x:c>
      <x:c r="I42" s="36" t="str">
        <x:v>GP</x:v>
      </x:c>
      <x:c r="J42" s="36" t="str">
        <x:v>F</x:v>
      </x:c>
      <x:c r="K42" s="50" t="n">
        <x:f>IF(I42="GP",1,0)</x:f>
        <x:v>1</x:v>
      </x:c>
      <x:c r="L42" s="57" t="n">
        <x:f>IF(J42="M",1,0)</x:f>
        <x:v>0</x:v>
      </x:c>
    </x:row>
    <x:row r="43">
      <x:c r="A43" s="49" t="n">
        <x:v>42</x:v>
      </x:c>
      <x:c r="B43" s="50" t="n">
        <x:v>0</x:v>
      </x:c>
      <x:c r="C43" s="50" t="n">
        <x:v>7</x:v>
      </x:c>
      <x:c r="D43" s="50" t="n">
        <x:v>5</x:v>
      </x:c>
      <x:c r="E43" s="50" t="n">
        <x:v>4</x:v>
      </x:c>
      <x:c r="F43" s="50" t="n">
        <x:v>19</x:v>
      </x:c>
      <x:c r="G43" s="50" t="n">
        <x:v>1</x:v>
      </x:c>
      <x:c r="H43" s="50" t="n">
        <x:v>1</x:v>
      </x:c>
      <x:c r="I43" s="36" t="str">
        <x:v>GP</x:v>
      </x:c>
      <x:c r="J43" s="36" t="str">
        <x:v>M</x:v>
      </x:c>
      <x:c r="K43" s="50" t="n">
        <x:f>IF(I43="GP",1,0)</x:f>
        <x:v>1</x:v>
      </x:c>
      <x:c r="L43" s="57" t="n">
        <x:f>IF(J43="M",1,0)</x:f>
        <x:v>1</x:v>
      </x:c>
    </x:row>
    <x:row r="44">
      <x:c r="A44" s="49" t="n">
        <x:v>43</x:v>
      </x:c>
      <x:c r="B44" s="50" t="n">
        <x:v>0</x:v>
      </x:c>
      <x:c r="C44" s="50" t="n">
        <x:v>17</x:v>
      </x:c>
      <x:c r="D44" s="50" t="n">
        <x:v>20</x:v>
      </x:c>
      <x:c r="E44" s="50" t="n">
        <x:v>20</x:v>
      </x:c>
      <x:c r="F44" s="50" t="n">
        <x:v>16</x:v>
      </x:c>
      <x:c r="G44" s="50" t="n">
        <x:v>3</x:v>
      </x:c>
      <x:c r="H44" s="50" t="n">
        <x:v>0</x:v>
      </x:c>
      <x:c r="I44" s="36" t="str">
        <x:v>GP</x:v>
      </x:c>
      <x:c r="J44" s="36" t="str">
        <x:v>F</x:v>
      </x:c>
      <x:c r="K44" s="50" t="n">
        <x:f>IF(I44="GP",1,0)</x:f>
        <x:v>1</x:v>
      </x:c>
      <x:c r="L44" s="57" t="n">
        <x:f>IF(J44="M",1,0)</x:f>
        <x:v>0</x:v>
      </x:c>
    </x:row>
    <x:row r="45">
      <x:c r="A45" s="49" t="n">
        <x:v>44</x:v>
      </x:c>
      <x:c r="B45" s="50" t="n">
        <x:v>12</x:v>
      </x:c>
      <x:c r="C45" s="50" t="n">
        <x:v>7</x:v>
      </x:c>
      <x:c r="D45" s="50" t="n">
        <x:v>6</x:v>
      </x:c>
      <x:c r="E45" s="50" t="n">
        <x:v>5</x:v>
      </x:c>
      <x:c r="F45" s="50" t="n">
        <x:v>21</x:v>
      </x:c>
      <x:c r="G45" s="50" t="n">
        <x:v>2</x:v>
      </x:c>
      <x:c r="H45" s="50" t="n">
        <x:v>3</x:v>
      </x:c>
      <x:c r="I45" s="36" t="str">
        <x:v>MS</x:v>
      </x:c>
      <x:c r="J45" s="36" t="str">
        <x:v>F</x:v>
      </x:c>
      <x:c r="K45" s="50" t="n">
        <x:f>IF(I45="GP",1,0)</x:f>
        <x:v>0</x:v>
      </x:c>
      <x:c r="L45" s="57" t="n">
        <x:f>IF(J45="M",1,0)</x:f>
        <x:v>0</x:v>
      </x:c>
    </x:row>
    <x:row r="46">
      <x:c r="A46" s="49" t="n">
        <x:v>45</x:v>
      </x:c>
      <x:c r="B46" s="50" t="n">
        <x:v>2</x:v>
      </x:c>
      <x:c r="C46" s="50" t="n">
        <x:v>8</x:v>
      </x:c>
      <x:c r="D46" s="50" t="n">
        <x:v>4</x:v>
      </x:c>
      <x:c r="E46" s="50" t="n">
        <x:v>3</x:v>
      </x:c>
      <x:c r="F46" s="50" t="n">
        <x:v>20</x:v>
      </x:c>
      <x:c r="G46" s="50" t="n">
        <x:v>4</x:v>
      </x:c>
      <x:c r="H46" s="50" t="n">
        <x:v>2</x:v>
      </x:c>
      <x:c r="I46" s="36" t="str">
        <x:v>GP</x:v>
      </x:c>
      <x:c r="J46" s="36" t="str">
        <x:v>F</x:v>
      </x:c>
      <x:c r="K46" s="50" t="n">
        <x:f>IF(I46="GP",1,0)</x:f>
        <x:v>1</x:v>
      </x:c>
      <x:c r="L46" s="57" t="n">
        <x:f>IF(J46="M",1,0)</x:f>
        <x:v>0</x:v>
      </x:c>
    </x:row>
    <x:row r="47">
      <x:c r="A47" s="49" t="n">
        <x:v>46</x:v>
      </x:c>
      <x:c r="B47" s="50" t="n">
        <x:v>1</x:v>
      </x:c>
      <x:c r="C47" s="50" t="n">
        <x:v>11</x:v>
      </x:c>
      <x:c r="D47" s="50" t="n">
        <x:v>12</x:v>
      </x:c>
      <x:c r="E47" s="50" t="n">
        <x:v>14</x:v>
      </x:c>
      <x:c r="F47" s="50" t="n">
        <x:v>17</x:v>
      </x:c>
      <x:c r="G47" s="50" t="n">
        <x:v>3</x:v>
      </x:c>
      <x:c r="H47" s="50" t="n">
        <x:v>0</x:v>
      </x:c>
      <x:c r="I47" s="36" t="str">
        <x:v>GP</x:v>
      </x:c>
      <x:c r="J47" s="36" t="str">
        <x:v>F</x:v>
      </x:c>
      <x:c r="K47" s="50" t="n">
        <x:f>IF(I47="GP",1,0)</x:f>
        <x:v>1</x:v>
      </x:c>
      <x:c r="L47" s="57" t="n">
        <x:f>IF(J47="M",1,0)</x:f>
        <x:v>0</x:v>
      </x:c>
    </x:row>
    <x:row r="48">
      <x:c r="A48" s="49" t="n">
        <x:v>47</x:v>
      </x:c>
      <x:c r="B48" s="50" t="n">
        <x:v>0</x:v>
      </x:c>
      <x:c r="C48" s="50" t="n">
        <x:v>12</x:v>
      </x:c>
      <x:c r="D48" s="50" t="n">
        <x:v>12</x:v>
      </x:c>
      <x:c r="E48" s="50" t="n">
        <x:v>8</x:v>
      </x:c>
      <x:c r="F48" s="50" t="n">
        <x:v>20</x:v>
      </x:c>
      <x:c r="G48" s="50" t="n">
        <x:v>1</x:v>
      </x:c>
      <x:c r="H48" s="50" t="n">
        <x:v>0</x:v>
      </x:c>
      <x:c r="I48" s="36" t="str">
        <x:v>MS</x:v>
      </x:c>
      <x:c r="J48" s="36" t="str">
        <x:v>M</x:v>
      </x:c>
      <x:c r="K48" s="50" t="n">
        <x:f>IF(I48="GP",1,0)</x:f>
        <x:v>0</x:v>
      </x:c>
      <x:c r="L48" s="57" t="n">
        <x:f>IF(J48="M",1,0)</x:f>
        <x:v>1</x:v>
      </x:c>
    </x:row>
    <x:row r="49">
      <x:c r="A49" s="49" t="n">
        <x:v>48</x:v>
      </x:c>
      <x:c r="B49" s="50" t="n">
        <x:v>0</x:v>
      </x:c>
      <x:c r="C49" s="50" t="n">
        <x:v>9</x:v>
      </x:c>
      <x:c r="D49" s="50" t="n">
        <x:v>13</x:v>
      </x:c>
      <x:c r="E49" s="50" t="n">
        <x:v>15</x:v>
      </x:c>
      <x:c r="F49" s="50" t="n">
        <x:v>22</x:v>
      </x:c>
      <x:c r="G49" s="50" t="n">
        <x:v>1</x:v>
      </x:c>
      <x:c r="H49" s="50" t="n">
        <x:v>0</x:v>
      </x:c>
      <x:c r="I49" s="36" t="str">
        <x:v>GP</x:v>
      </x:c>
      <x:c r="J49" s="36" t="str">
        <x:v>F</x:v>
      </x:c>
      <x:c r="K49" s="50" t="n">
        <x:f>IF(I49="GP",1,0)</x:f>
        <x:v>1</x:v>
      </x:c>
      <x:c r="L49" s="57" t="n">
        <x:f>IF(J49="M",1,0)</x:f>
        <x:v>0</x:v>
      </x:c>
    </x:row>
    <x:row r="50">
      <x:c r="A50" s="49" t="n">
        <x:v>49</x:v>
      </x:c>
      <x:c r="B50" s="50" t="n">
        <x:v>0</x:v>
      </x:c>
      <x:c r="C50" s="50" t="n">
        <x:v>18</x:v>
      </x:c>
      <x:c r="D50" s="50" t="n">
        <x:v>20</x:v>
      </x:c>
      <x:c r="E50" s="50" t="n">
        <x:v>19</x:v>
      </x:c>
      <x:c r="F50" s="50" t="n">
        <x:v>21</x:v>
      </x:c>
      <x:c r="G50" s="50" t="n">
        <x:v>4</x:v>
      </x:c>
      <x:c r="H50" s="50" t="n">
        <x:v>0</x:v>
      </x:c>
      <x:c r="I50" s="36" t="str">
        <x:v>GP</x:v>
      </x:c>
      <x:c r="J50" s="36" t="str">
        <x:v>F</x:v>
      </x:c>
      <x:c r="K50" s="50" t="n">
        <x:f>IF(I50="GP",1,0)</x:f>
        <x:v>1</x:v>
      </x:c>
      <x:c r="L50" s="57" t="n">
        <x:f>IF(J50="M",1,0)</x:f>
        <x:v>0</x:v>
      </x:c>
    </x:row>
    <x:row r="51">
      <x:c r="A51" s="49" t="n">
        <x:v>50</x:v>
      </x:c>
      <x:c r="B51" s="50" t="n">
        <x:v>2</x:v>
      </x:c>
      <x:c r="C51" s="50" t="n">
        <x:v>14</x:v>
      </x:c>
      <x:c r="D51" s="50" t="n">
        <x:v>14</x:v>
      </x:c>
      <x:c r="E51" s="50" t="n">
        <x:v>17</x:v>
      </x:c>
      <x:c r="F51" s="50" t="n">
        <x:v>18</x:v>
      </x:c>
      <x:c r="G51" s="50" t="n">
        <x:v>3</x:v>
      </x:c>
      <x:c r="H51" s="50" t="n">
        <x:v>0</x:v>
      </x:c>
      <x:c r="I51" s="36" t="str">
        <x:v>GP</x:v>
      </x:c>
      <x:c r="J51" s="36" t="str">
        <x:v>M</x:v>
      </x:c>
      <x:c r="K51" s="50" t="n">
        <x:f>IF(I51="GP",1,0)</x:f>
        <x:v>1</x:v>
      </x:c>
      <x:c r="L51" s="57" t="n">
        <x:f>IF(J51="M",1,0)</x:f>
        <x:v>1</x:v>
      </x:c>
    </x:row>
    <x:row r="52">
      <x:c r="A52" s="49" t="n">
        <x:v>51</x:v>
      </x:c>
      <x:c r="B52" s="50" t="n">
        <x:v>0</x:v>
      </x:c>
      <x:c r="C52" s="50" t="n">
        <x:v>16</x:v>
      </x:c>
      <x:c r="D52" s="50" t="n">
        <x:v>16</x:v>
      </x:c>
      <x:c r="E52" s="50" t="n">
        <x:v>17</x:v>
      </x:c>
      <x:c r="F52" s="50" t="n">
        <x:v>15</x:v>
      </x:c>
      <x:c r="G52" s="50" t="n">
        <x:v>3</x:v>
      </x:c>
      <x:c r="H52" s="50" t="n">
        <x:v>0</x:v>
      </x:c>
      <x:c r="I52" s="36" t="str">
        <x:v>GP</x:v>
      </x:c>
      <x:c r="J52" s="36" t="str">
        <x:v>F</x:v>
      </x:c>
      <x:c r="K52" s="50" t="n">
        <x:f>IF(I52="GP",1,0)</x:f>
        <x:v>1</x:v>
      </x:c>
      <x:c r="L52" s="57" t="n">
        <x:f>IF(J52="M",1,0)</x:f>
        <x:v>0</x:v>
      </x:c>
    </x:row>
    <x:row r="53">
      <x:c r="A53" s="49" t="n">
        <x:v>52</x:v>
      </x:c>
      <x:c r="B53" s="50" t="n">
        <x:v>1</x:v>
      </x:c>
      <x:c r="C53" s="50" t="n">
        <x:v>8</x:v>
      </x:c>
      <x:c r="D53" s="50" t="n">
        <x:v>6</x:v>
      </x:c>
      <x:c r="E53" s="50" t="n">
        <x:v>3</x:v>
      </x:c>
      <x:c r="F53" s="50" t="n">
        <x:v>17</x:v>
      </x:c>
      <x:c r="G53" s="50" t="n">
        <x:v>2</x:v>
      </x:c>
      <x:c r="H53" s="50" t="n">
        <x:v>3</x:v>
      </x:c>
      <x:c r="I53" s="36" t="str">
        <x:v>MS</x:v>
      </x:c>
      <x:c r="J53" s="36" t="str">
        <x:v>M</x:v>
      </x:c>
      <x:c r="K53" s="50" t="n">
        <x:f>IF(I53="GP",1,0)</x:f>
        <x:v>0</x:v>
      </x:c>
      <x:c r="L53" s="57" t="n">
        <x:f>IF(J53="M",1,0)</x:f>
        <x:v>1</x:v>
      </x:c>
    </x:row>
    <x:row r="54">
      <x:c r="A54" s="49" t="n">
        <x:v>53</x:v>
      </x:c>
      <x:c r="B54" s="50" t="n">
        <x:v>7</x:v>
      </x:c>
      <x:c r="C54" s="50" t="n">
        <x:v>14</x:v>
      </x:c>
      <x:c r="D54" s="50" t="n">
        <x:v>13</x:v>
      </x:c>
      <x:c r="E54" s="50" t="n">
        <x:v>12</x:v>
      </x:c>
      <x:c r="F54" s="50" t="n">
        <x:v>16</x:v>
      </x:c>
      <x:c r="G54" s="50" t="n">
        <x:v>2</x:v>
      </x:c>
      <x:c r="H54" s="50" t="n">
        <x:v>1</x:v>
      </x:c>
      <x:c r="I54" s="36" t="str">
        <x:v>GP</x:v>
      </x:c>
      <x:c r="J54" s="36" t="str">
        <x:v>M</x:v>
      </x:c>
      <x:c r="K54" s="50" t="n">
        <x:f>IF(I54="GP",1,0)</x:f>
        <x:v>1</x:v>
      </x:c>
      <x:c r="L54" s="57" t="n">
        <x:f>IF(J54="M",1,0)</x:f>
        <x:v>1</x:v>
      </x:c>
    </x:row>
    <x:row r="55">
      <x:c r="A55" s="49" t="n">
        <x:v>54</x:v>
      </x:c>
      <x:c r="B55" s="50" t="n">
        <x:v>4</x:v>
      </x:c>
      <x:c r="C55" s="50" t="n">
        <x:v>14</x:v>
      </x:c>
      <x:c r="D55" s="50" t="n">
        <x:v>11</x:v>
      </x:c>
      <x:c r="E55" s="50" t="n">
        <x:v>11</x:v>
      </x:c>
      <x:c r="F55" s="50" t="n">
        <x:v>20</x:v>
      </x:c>
      <x:c r="G55" s="50" t="n">
        <x:v>2</x:v>
      </x:c>
      <x:c r="H55" s="50" t="n">
        <x:v>1</x:v>
      </x:c>
      <x:c r="I55" s="36" t="str">
        <x:v>MS</x:v>
      </x:c>
      <x:c r="J55" s="36" t="str">
        <x:v>F</x:v>
      </x:c>
      <x:c r="K55" s="50" t="n">
        <x:f>IF(I55="GP",1,0)</x:f>
        <x:v>0</x:v>
      </x:c>
      <x:c r="L55" s="57" t="n">
        <x:f>IF(J55="M",1,0)</x:f>
        <x:v>0</x:v>
      </x:c>
    </x:row>
    <x:row r="56">
      <x:c r="A56" s="49" t="n">
        <x:v>55</x:v>
      </x:c>
      <x:c r="B56" s="50" t="n">
        <x:v>1</x:v>
      </x:c>
      <x:c r="C56" s="50" t="n">
        <x:v>5</x:v>
      </x:c>
      <x:c r="D56" s="50" t="n">
        <x:v>7</x:v>
      </x:c>
      <x:c r="E56" s="50" t="n">
        <x:v>3</x:v>
      </x:c>
      <x:c r="F56" s="50" t="n">
        <x:v>17</x:v>
      </x:c>
      <x:c r="G56" s="50" t="n">
        <x:v>3</x:v>
      </x:c>
      <x:c r="H56" s="50" t="n">
        <x:v>3</x:v>
      </x:c>
      <x:c r="I56" s="36" t="str">
        <x:v>GP</x:v>
      </x:c>
      <x:c r="J56" s="36" t="str">
        <x:v>F</x:v>
      </x:c>
      <x:c r="K56" s="50" t="n">
        <x:f>IF(I56="GP",1,0)</x:f>
        <x:v>1</x:v>
      </x:c>
      <x:c r="L56" s="57" t="n">
        <x:f>IF(J56="M",1,0)</x:f>
        <x:v>0</x:v>
      </x:c>
    </x:row>
    <x:row r="57">
      <x:c r="A57" s="49" t="n">
        <x:v>56</x:v>
      </x:c>
      <x:c r="B57" s="50" t="n">
        <x:v>0</x:v>
      </x:c>
      <x:c r="C57" s="50" t="n">
        <x:v>12</x:v>
      </x:c>
      <x:c r="D57" s="50" t="n">
        <x:v>10</x:v>
      </x:c>
      <x:c r="E57" s="50" t="n">
        <x:v>10</x:v>
      </x:c>
      <x:c r="F57" s="50" t="n">
        <x:v>16</x:v>
      </x:c>
      <x:c r="G57" s="50" t="n">
        <x:v>3</x:v>
      </x:c>
      <x:c r="H57" s="50" t="n">
        <x:v>0</x:v>
      </x:c>
      <x:c r="I57" s="36" t="str">
        <x:v>GP</x:v>
      </x:c>
      <x:c r="J57" s="36" t="str">
        <x:v>M</x:v>
      </x:c>
      <x:c r="K57" s="50" t="n">
        <x:f>IF(I57="GP",1,0)</x:f>
        <x:v>1</x:v>
      </x:c>
      <x:c r="L57" s="57" t="n">
        <x:f>IF(J57="M",1,0)</x:f>
        <x:v>1</x:v>
      </x:c>
    </x:row>
    <x:row r="58">
      <x:c r="A58" s="49" t="n">
        <x:v>57</x:v>
      </x:c>
      <x:c r="B58" s="50" t="n">
        <x:v>17</x:v>
      </x:c>
      <x:c r="C58" s="50" t="n">
        <x:v>14</x:v>
      </x:c>
      <x:c r="D58" s="50" t="n">
        <x:v>14</x:v>
      </x:c>
      <x:c r="E58" s="50" t="n">
        <x:v>11</x:v>
      </x:c>
      <x:c r="F58" s="50" t="n">
        <x:v>20</x:v>
      </x:c>
      <x:c r="G58" s="50" t="n">
        <x:v>2</x:v>
      </x:c>
      <x:c r="H58" s="50" t="n">
        <x:v>2</x:v>
      </x:c>
      <x:c r="I58" s="36" t="str">
        <x:v>GP</x:v>
      </x:c>
      <x:c r="J58" s="36" t="str">
        <x:v>M</x:v>
      </x:c>
      <x:c r="K58" s="50" t="n">
        <x:f>IF(I58="GP",1,0)</x:f>
        <x:v>1</x:v>
      </x:c>
      <x:c r="L58" s="57" t="n">
        <x:f>IF(J58="M",1,0)</x:f>
        <x:v>1</x:v>
      </x:c>
    </x:row>
    <x:row r="59">
      <x:c r="A59" s="49" t="n">
        <x:v>58</x:v>
      </x:c>
      <x:c r="B59" s="50" t="n">
        <x:v>0</x:v>
      </x:c>
      <x:c r="C59" s="50" t="n">
        <x:v>13</x:v>
      </x:c>
      <x:c r="D59" s="50" t="n">
        <x:v>14</x:v>
      </x:c>
      <x:c r="E59" s="50" t="n">
        <x:v>13</x:v>
      </x:c>
      <x:c r="F59" s="50" t="n">
        <x:v>20</x:v>
      </x:c>
      <x:c r="G59" s="50" t="n">
        <x:v>1</x:v>
      </x:c>
      <x:c r="H59" s="50" t="n">
        <x:v>0</x:v>
      </x:c>
      <x:c r="I59" s="36" t="str">
        <x:v>MS</x:v>
      </x:c>
      <x:c r="J59" s="36" t="str">
        <x:v>M</x:v>
      </x:c>
      <x:c r="K59" s="50" t="n">
        <x:f>IF(I59="GP",1,0)</x:f>
        <x:v>0</x:v>
      </x:c>
      <x:c r="L59" s="57" t="n">
        <x:f>IF(J59="M",1,0)</x:f>
        <x:v>1</x:v>
      </x:c>
    </x:row>
    <x:row r="60">
      <x:c r="A60" s="49" t="n">
        <x:v>59</x:v>
      </x:c>
      <x:c r="B60" s="50" t="n">
        <x:v>3</x:v>
      </x:c>
      <x:c r="C60" s="50" t="n">
        <x:v>8</x:v>
      </x:c>
      <x:c r="D60" s="50" t="n">
        <x:v>11</x:v>
      </x:c>
      <x:c r="E60" s="50" t="n">
        <x:v>10</x:v>
      </x:c>
      <x:c r="F60" s="50" t="n">
        <x:v>20</x:v>
      </x:c>
      <x:c r="G60" s="50" t="n">
        <x:v>2</x:v>
      </x:c>
      <x:c r="H60" s="50" t="n">
        <x:v>1</x:v>
      </x:c>
      <x:c r="I60" s="36" t="str">
        <x:v>GP</x:v>
      </x:c>
      <x:c r="J60" s="36" t="str">
        <x:v>F</x:v>
      </x:c>
      <x:c r="K60" s="50" t="n">
        <x:f>IF(I60="GP",1,0)</x:f>
        <x:v>1</x:v>
      </x:c>
      <x:c r="L60" s="57" t="n">
        <x:f>IF(J60="M",1,0)</x:f>
        <x:v>0</x:v>
      </x:c>
    </x:row>
    <x:row r="61">
      <x:c r="A61" s="51" t="n">
        <x:v>60</x:v>
      </x:c>
      <x:c r="B61" s="52" t="n">
        <x:v>1</x:v>
      </x:c>
      <x:c r="C61" s="52" t="n">
        <x:v>16</x:v>
      </x:c>
      <x:c r="D61" s="52" t="n">
        <x:v>18</x:v>
      </x:c>
      <x:c r="E61" s="52" t="n">
        <x:v>19</x:v>
      </x:c>
      <x:c r="F61" s="52" t="n">
        <x:v>22</x:v>
      </x:c>
      <x:c r="G61" s="52" t="n">
        <x:v>2</x:v>
      </x:c>
      <x:c r="H61" s="52" t="n">
        <x:v>0</x:v>
      </x:c>
      <x:c r="I61" s="39" t="str">
        <x:v>MS</x:v>
      </x:c>
      <x:c r="J61" s="39" t="str">
        <x:v>M</x:v>
      </x:c>
      <x:c r="K61" s="52" t="n">
        <x:f>IF(I61="GP",1,0)</x:f>
        <x:v>0</x:v>
      </x:c>
      <x:c r="L61" s="58" t="n">
        <x:f>IF(J61="M",1,0)</x:f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b0ec669e4db14a4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8.75" hidden="0" customWidth="1"/>
    <x:col min="3" max="3" width="11.630000114440918" hidden="0" customWidth="1"/>
    <x:col min="4" max="4" width="31" hidden="0" customWidth="1"/>
  </x:cols>
  <x:sheetData>
    <x:row r="1">
      <x:c r="A1" s="82" t="str">
        <x:v>Editable ZINB Parameters</x:v>
      </x:c>
      <x:c r="B1" s="83"/>
      <x:c r="C1" s="83"/>
      <x:c r="D1" s="84"/>
      <x:c r="E1" s="5"/>
      <x:c r="F1" s="5"/>
    </x:row>
    <x:row r="2">
      <x:c r="A2" s="85"/>
      <x:c r="B2" s="18"/>
      <x:c r="C2" s="18"/>
      <x:c r="D2" s="86"/>
    </x:row>
    <x:row r="3">
      <x:c r="A3" s="87" t="str">
        <x:v>Count component: log(mu) = X beta</x:v>
      </x:c>
      <x:c r="B3" s="19"/>
      <x:c r="C3" s="19"/>
      <x:c r="D3" s="88"/>
    </x:row>
    <x:row r="4">
      <x:c r="A4" s="78" t="str">
        <x:v>Term</x:v>
      </x:c>
      <x:c r="B4" s="26" t="str">
        <x:v>Coefficient</x:v>
      </x:c>
      <x:c r="C4" s="26" t="str">
        <x:v>Exponentiated</x:v>
      </x:c>
      <x:c r="D4" s="79" t="str">
        <x:v>Interpretation</x:v>
      </x:c>
    </x:row>
    <x:row r="5">
      <x:c r="A5" s="85" t="str">
        <x:v>Intercept</x:v>
      </x:c>
      <x:c r="B5" s="89" t="n">
        <x:v>1.2</x:v>
      </x:c>
      <x:c r="C5" s="90" t="n">
        <x:f>EXP(B5)</x:f>
        <x:v>3.3201169227365472</x:v>
      </x:c>
      <x:c r="D5" s="86" t="str">
        <x:v>Baseline log mean count</x:v>
      </x:c>
    </x:row>
    <x:row r="6">
      <x:c r="A6" s="85" t="str">
        <x:v>G1_z</x:v>
      </x:c>
      <x:c r="B6" s="89" t="n">
        <x:v>0.05</x:v>
      </x:c>
      <x:c r="C6" s="90" t="n">
        <x:f>EXP(B6)</x:f>
        <x:v>1.0512710963760241</x:v>
      </x:c>
      <x:c r="D6" s="86" t="str">
        <x:v>Rate-ratio effect per 1 SD</x:v>
      </x:c>
    </x:row>
    <x:row r="7">
      <x:c r="A7" s="85" t="str">
        <x:v>G2_z</x:v>
      </x:c>
      <x:c r="B7" s="89" t="n">
        <x:v>-0.08</x:v>
      </x:c>
      <x:c r="C7" s="90" t="n">
        <x:f>EXP(B7)</x:f>
        <x:v>0.9231163463866358</x:v>
      </x:c>
      <x:c r="D7" s="86" t="str">
        <x:v>Rate-ratio effect per 1 SD</x:v>
      </x:c>
    </x:row>
    <x:row r="8">
      <x:c r="A8" s="85" t="str">
        <x:v>G3_z</x:v>
      </x:c>
      <x:c r="B8" s="89" t="n">
        <x:v>-0.15</x:v>
      </x:c>
      <x:c r="C8" s="90" t="n">
        <x:f>EXP(B8)</x:f>
        <x:v>0.8607079764250578</x:v>
      </x:c>
      <x:c r="D8" s="86" t="str">
        <x:v>Rate-ratio effect per 1 SD</x:v>
      </x:c>
    </x:row>
    <x:row r="9">
      <x:c r="A9" s="85" t="str">
        <x:v>age_z</x:v>
      </x:c>
      <x:c r="B9" s="89" t="n">
        <x:v>0.05</x:v>
      </x:c>
      <x:c r="C9" s="90" t="n">
        <x:f>EXP(B9)</x:f>
        <x:v>1.0512710963760241</x:v>
      </x:c>
      <x:c r="D9" s="86" t="str">
        <x:v>Rate-ratio effect per 1 SD</x:v>
      </x:c>
    </x:row>
    <x:row r="10">
      <x:c r="A10" s="85" t="str">
        <x:v>studytime_z</x:v>
      </x:c>
      <x:c r="B10" s="89" t="n">
        <x:v>-0.1</x:v>
      </x:c>
      <x:c r="C10" s="90" t="n">
        <x:f>EXP(B10)</x:f>
        <x:v>0.9048374180359595</x:v>
      </x:c>
      <x:c r="D10" s="86" t="str">
        <x:v>Rate-ratio effect per 1 SD</x:v>
      </x:c>
    </x:row>
    <x:row r="11">
      <x:c r="A11" s="85" t="str">
        <x:v>failures_z</x:v>
      </x:c>
      <x:c r="B11" s="89" t="n">
        <x:v>0.35</x:v>
      </x:c>
      <x:c r="C11" s="90" t="n">
        <x:f>EXP(B11)</x:f>
        <x:v>1.4190675485932571</x:v>
      </x:c>
      <x:c r="D11" s="86" t="str">
        <x:v>Rate-ratio effect per 1 SD</x:v>
      </x:c>
    </x:row>
    <x:row r="12">
      <x:c r="A12" s="85" t="str">
        <x:v>school_GP</x:v>
      </x:c>
      <x:c r="B12" s="89" t="n">
        <x:v>-0.05</x:v>
      </x:c>
      <x:c r="C12" s="90" t="n">
        <x:f>EXP(B12)</x:f>
        <x:v>0.951229424500714</x:v>
      </x:c>
      <x:c r="D12" s="86" t="str">
        <x:v>GP compared with MS</x:v>
      </x:c>
    </x:row>
    <x:row r="13">
      <x:c r="A13" s="85" t="str">
        <x:v>sex_M</x:v>
      </x:c>
      <x:c r="B13" s="89" t="n">
        <x:v>0.1</x:v>
      </x:c>
      <x:c r="C13" s="90" t="n">
        <x:f>EXP(B13)</x:f>
        <x:v>1.1051709180756477</x:v>
      </x:c>
      <x:c r="D13" s="86" t="str">
        <x:v>Male compared with female</x:v>
      </x:c>
    </x:row>
    <x:row r="14">
      <x:c r="A14" s="85"/>
      <x:c r="B14" s="90"/>
      <x:c r="C14" s="90"/>
      <x:c r="D14" s="86"/>
    </x:row>
    <x:row r="15">
      <x:c r="A15" s="85"/>
      <x:c r="B15" s="90"/>
      <x:c r="C15" s="90"/>
      <x:c r="D15" s="86"/>
    </x:row>
    <x:row r="16">
      <x:c r="A16" s="87" t="str">
        <x:v>Zero component: logit(pi) = Z gamma</x:v>
      </x:c>
      <x:c r="B16" s="91"/>
      <x:c r="C16" s="91"/>
      <x:c r="D16" s="88"/>
    </x:row>
    <x:row r="17">
      <x:c r="A17" s="78" t="str">
        <x:v>Term</x:v>
      </x:c>
      <x:c r="B17" s="68" t="str">
        <x:v>Coefficient</x:v>
      </x:c>
      <x:c r="C17" s="68" t="str">
        <x:v>Exponentiated</x:v>
      </x:c>
      <x:c r="D17" s="79" t="str">
        <x:v>Interpretation</x:v>
      </x:c>
    </x:row>
    <x:row r="18">
      <x:c r="A18" s="85" t="str">
        <x:v>Intercept</x:v>
      </x:c>
      <x:c r="B18" s="89" t="n">
        <x:v>0.7</x:v>
      </x:c>
      <x:c r="C18" s="90" t="n">
        <x:f>EXP(B18)</x:f>
        <x:v>2.0137527074704766</x:v>
      </x:c>
      <x:c r="D18" s="86" t="str">
        <x:v>Baseline excess-zero odds</x:v>
      </x:c>
    </x:row>
    <x:row r="19">
      <x:c r="A19" s="85" t="str">
        <x:v>failures_z</x:v>
      </x:c>
      <x:c r="B19" s="89" t="n">
        <x:v>-0.8</x:v>
      </x:c>
      <x:c r="C19" s="90" t="n">
        <x:f>EXP(B19)</x:f>
        <x:v>0.44932896411722156</x:v>
      </x:c>
      <x:c r="D19" s="86" t="str">
        <x:v>Odds-ratio effect per 1 SD</x:v>
      </x:c>
    </x:row>
    <x:row r="20">
      <x:c r="A20" s="85" t="str">
        <x:v>studytime_z</x:v>
      </x:c>
      <x:c r="B20" s="89" t="n">
        <x:v>0.25</x:v>
      </x:c>
      <x:c r="C20" s="90" t="n">
        <x:f>EXP(B20)</x:f>
        <x:v>1.2840254166877414</x:v>
      </x:c>
      <x:c r="D20" s="86" t="str">
        <x:v>Odds-ratio effect per 1 SD</x:v>
      </x:c>
    </x:row>
    <x:row r="21">
      <x:c r="A21" s="85" t="str">
        <x:v>G1_z</x:v>
      </x:c>
      <x:c r="B21" s="89" t="n">
        <x:v>0.15</x:v>
      </x:c>
      <x:c r="C21" s="90" t="n">
        <x:f>EXP(B21)</x:f>
        <x:v>1.161834242728283</x:v>
      </x:c>
      <x:c r="D21" s="86" t="str">
        <x:v>Odds-ratio effect per 1 SD</x:v>
      </x:c>
    </x:row>
    <x:row r="22">
      <x:c r="A22" s="85" t="str">
        <x:v>G2_z</x:v>
      </x:c>
      <x:c r="B22" s="89" t="n">
        <x:v>0.1</x:v>
      </x:c>
      <x:c r="C22" s="90" t="n">
        <x:f>EXP(B22)</x:f>
        <x:v>1.1051709180756477</x:v>
      </x:c>
      <x:c r="D22" s="86" t="str">
        <x:v>Odds-ratio effect per 1 SD</x:v>
      </x:c>
    </x:row>
    <x:row r="23">
      <x:c r="A23" s="85"/>
      <x:c r="B23" s="90"/>
      <x:c r="C23" s="90"/>
      <x:c r="D23" s="86"/>
    </x:row>
    <x:row r="24">
      <x:c r="A24" s="85"/>
      <x:c r="B24" s="90"/>
      <x:c r="C24" s="90"/>
      <x:c r="D24" s="86"/>
    </x:row>
    <x:row r="25">
      <x:c r="A25" s="87" t="str">
        <x:v>Negative-binomial dispersion</x:v>
      </x:c>
      <x:c r="B25" s="91"/>
      <x:c r="C25" s="91"/>
      <x:c r="D25" s="88"/>
    </x:row>
    <x:row r="26">
      <x:c r="A26" s="78" t="str">
        <x:v>Parameter</x:v>
      </x:c>
      <x:c r="B26" s="68" t="str">
        <x:v>Value</x:v>
      </x:c>
      <x:c r="C26" s="68" t="str">
        <x:v>Derived size</x:v>
      </x:c>
      <x:c r="D26" s="79" t="str">
        <x:v>Constraint</x:v>
      </x:c>
    </x:row>
    <x:row r="27">
      <x:c r="A27" s="92" t="str">
        <x:v>alpha (NB2)</x:v>
      </x:c>
      <x:c r="B27" s="93" t="n">
        <x:v>0.8</x:v>
      </x:c>
      <x:c r="C27" s="94" t="n">
        <x:f>1/B27</x:f>
        <x:v>1.25</x:v>
      </x:c>
      <x:c r="D27" s="95" t="str">
        <x:v>alpha &gt; 0</x:v>
      </x:c>
    </x:row>
  </x:sheetData>
  <x:mergeCells>
    <x:mergeCell ref="A1:F1"/>
    <x:mergeCell ref="A3:D3"/>
    <x:mergeCell ref="A16:D16"/>
    <x:mergeCell ref="A25:D25"/>
  </x:mergeCells>
  <x:dataValidations count="1">
    <x:dataValidation type="decimal" operator="greaterThan" sqref="B27">
      <x:formula1>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6.25" hidden="0" customWidth="1"/>
    <x:col min="2" max="2" width="9.25" hidden="0" customWidth="1"/>
    <x:col min="3" max="3" width="8.130000114440918" hidden="0" customWidth="1"/>
    <x:col min="4" max="4" width="8.130000114440918" hidden="0" customWidth="1"/>
    <x:col min="5" max="5" width="8.130000114440918" hidden="0" customWidth="1"/>
    <x:col min="6" max="6" width="8.130000114440918" hidden="0" customWidth="1"/>
    <x:col min="7" max="7" width="9.880000114440918" hidden="0" customWidth="1"/>
    <x:col min="8" max="8" width="8.130000114440918" hidden="0" customWidth="1"/>
    <x:col min="9" max="9" width="8.5" hidden="0" customWidth="1"/>
    <x:col min="10" max="10" width="7.5" hidden="0" customWidth="1"/>
    <x:col min="11" max="11" width="8.25" hidden="0" customWidth="1"/>
    <x:col min="12" max="12" width="8.5" hidden="0" customWidth="1"/>
    <x:col min="13" max="13" width="8.130000114440918" hidden="0" customWidth="1"/>
    <x:col min="14" max="14" width="9.25" hidden="0" customWidth="1"/>
    <x:col min="15" max="15" width="7.5" hidden="0" customWidth="1"/>
    <x:col min="16" max="16" width="7.5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</x:cols>
  <x:sheetData>
    <x:row r="1">
      <x:c r="A1" s="32" t="str">
        <x:v>case_id</x:v>
      </x:c>
      <x:c r="B1" s="33" t="str">
        <x:v>y_absences</x:v>
      </x:c>
      <x:c r="C1" s="33" t="str">
        <x:v>G1_z</x:v>
      </x:c>
      <x:c r="D1" s="33" t="str">
        <x:v>G2_z</x:v>
      </x:c>
      <x:c r="E1" s="33" t="str">
        <x:v>G3_z</x:v>
      </x:c>
      <x:c r="F1" s="33" t="str">
        <x:v>age_z</x:v>
      </x:c>
      <x:c r="G1" s="33" t="str">
        <x:v>studytime_z</x:v>
      </x:c>
      <x:c r="H1" s="33" t="str">
        <x:v>failures_z</x:v>
      </x:c>
      <x:c r="I1" s="33" t="str">
        <x:v>school_GP</x:v>
      </x:c>
      <x:c r="J1" s="33" t="str">
        <x:v>sex_M</x:v>
      </x:c>
      <x:c r="K1" s="33" t="str">
        <x:v>eta_count</x:v>
      </x:c>
      <x:c r="L1" s="33" t="str">
        <x:v>mu_count</x:v>
      </x:c>
      <x:c r="M1" s="33" t="str">
        <x:v>eta_zero</x:v>
      </x:c>
      <x:c r="N1" s="33" t="str">
        <x:v>pi_inflation</x:v>
      </x:c>
      <x:c r="O1" s="33" t="str">
        <x:v>alpha</x:v>
      </x:c>
      <x:c r="P1" s="33" t="str">
        <x:v>size_r</x:v>
      </x:c>
      <x:c r="Q1" s="33" t="str">
        <x:v>NB_probability_y</x:v>
      </x:c>
      <x:c r="R1" s="33" t="str">
        <x:v>NB_probability_zero</x:v>
      </x:c>
      <x:c r="S1" s="33" t="str">
        <x:v>ZINB_probability_observed_y</x:v>
      </x:c>
      <x:c r="T1" s="33" t="str">
        <x:v>log_likelihood</x:v>
      </x:c>
      <x:c r="U1" s="33" t="str">
        <x:v>predicted_mean_count</x:v>
      </x:c>
      <x:c r="V1" s="33" t="str">
        <x:v>raw_residual</x:v>
      </x:c>
      <x:c r="W1" s="33" t="str">
        <x:v>pearson_residual_approx</x:v>
      </x:c>
      <x:c r="X1" s="33" t="str">
        <x:v>model_probability_zero</x:v>
      </x:c>
      <x:c r="Y1" s="34" t="str">
        <x:v>predicted_rounded_count</x:v>
      </x:c>
      <x:c r="Z1" s="137" t="str">
        <x:v>absolute_residual</x:v>
      </x:c>
    </x:row>
    <x:row r="2">
      <x:c r="A2" s="49" t="n">
        <x:f>Data!A2</x:f>
        <x:v>1</x:v>
      </x:c>
      <x:c r="B2" s="50" t="n">
        <x:f>Data!B2</x:f>
        <x:v>8</x:v>
      </x:c>
      <x:c r="C2" s="66" t="n">
        <x:f>(Data!C2-Summary!$B$10)/Summary!$C$10</x:f>
        <x:v>0.6141805847383708</x:v>
      </x:c>
      <x:c r="D2" s="66" t="n">
        <x:f>(Data!D2-Summary!$B$11)/Summary!$C$11</x:f>
        <x:v>-1.011026171219494</x:v>
      </x:c>
      <x:c r="E2" s="66" t="n">
        <x:f>(Data!E2-Summary!$B$12)/Summary!$C$12</x:f>
        <x:v>-1.2709950581323437</x:v>
      </x:c>
      <x:c r="F2" s="66" t="n">
        <x:f>(Data!F2-Summary!$B$13)/Summary!$C$13</x:f>
        <x:v>-0.8775894086434558</x:v>
      </x:c>
      <x:c r="G2" s="66" t="n">
        <x:f>(Data!G2-Summary!$B$14)/Summary!$C$14</x:f>
        <x:v>-0.3406545884825926</x:v>
      </x:c>
      <x:c r="H2" s="66" t="n">
        <x:f>(Data!H2-Summary!$B$15)/Summary!$C$15</x:f>
        <x:v>1.0877085912373055</x:v>
      </x:c>
      <x:c r="I2" s="66" t="n">
        <x:f>Data!K2</x:f>
        <x:v>1</x:v>
      </x:c>
      <x:c r="J2" s="66" t="n">
        <x:f>Data!L2</x:f>
        <x:v>1</x:v>
      </x:c>
      <x:c r="K2" s="66" t="n">
        <x:f>Parameters!$B$5+Parameters!$B$6*C2+Parameters!$B$7*D2+Parameters!$B$8*E2+Parameters!$B$9*F2+Parameters!$B$10*G2+Parameters!$B$11*H2+Parameters!$B$12*I2+Parameters!$B$13*J2</x:f>
        <x:v>1.9231243770034732</x:v>
      </x:c>
      <x:c r="L2" s="66" t="n">
        <x:f>EXP(K2)</x:f>
        <x:v>6.8423030419565105</x:v>
      </x:c>
      <x:c r="M2" s="66" t="n">
        <x:f>Parameters!$B$18+Parameters!$B$19*H2+Parameters!$B$20*G2+Parameters!$B$21*C2+Parameters!$B$22*D2</x:f>
        <x:v>-0.2643060495216864</x:v>
      </x:c>
      <x:c r="N2" s="66" t="n">
        <x:f>1/(1+EXP(-M2))</x:f>
        <x:v>0.4343054820146195</x:v>
      </x:c>
      <x:c r="O2" s="66" t="n">
        <x:f>Parameters!$B$27</x:f>
        <x:v>0.8</x:v>
      </x:c>
      <x:c r="P2" s="66" t="n">
        <x:f>1/O2</x:f>
        <x:v>1.25</x:v>
      </x:c>
      <x:c r="Q2" s="66" t="n">
        <x:f>EXP(GAMMALN(B2+P2)-GAMMALN(P2)-GAMMALN(B2+1)+P2*LN(P2/(P2+L2))+B2*LN(L2/(P2+L2)))</x:f>
        <x:v>0.047837035087577064</x:v>
      </x:c>
      <x:c r="R2" s="66" t="n">
        <x:f>EXP(P2*LN(P2/(P2+L2)))</x:f>
        <x:v>0.09683834170973232</x:v>
      </x:c>
      <x:c r="S2" s="66" t="n">
        <x:f>IF(B2=0,N2+(1-N2)*R2,(1-N2)*Q2)</x:f>
        <x:v>0.027061148505716642</x:v>
      </x:c>
      <x:c r="T2" s="66" t="n">
        <x:f>LN(MAX(S2,1E-300))</x:f>
        <x:v>-3.609656214209031</x:v>
      </x:c>
      <x:c r="U2" s="66" t="n">
        <x:f>(1-N2)*L2</x:f>
        <x:v>3.870653321229491</x:v>
      </x:c>
      <x:c r="V2" s="66" t="n">
        <x:f>B2-U2</x:f>
        <x:v>4.129346678770509</x:v>
      </x:c>
      <x:c r="W2" s="66" t="n">
        <x:f>V2/SQRT(MAX(U2,1E-8))</x:f>
        <x:v>2.0988877267310486</x:v>
      </x:c>
      <x:c r="X2" s="66" t="n">
        <x:f>N2+(1-N2)*R2</x:f>
        <x:v>0.4890864010506101</x:v>
      </x:c>
      <x:c r="Y2" s="57" t="n">
        <x:f>ROUND(U2,0)</x:f>
        <x:v>4</x:v>
      </x:c>
      <x:c r="Z2" s="138" t="n">
        <x:f>ABS(V2)</x:f>
        <x:v>4.129346678770509</x:v>
      </x:c>
    </x:row>
    <x:row r="3">
      <x:c r="A3" s="49" t="n">
        <x:f>Data!A3</x:f>
        <x:v>2</x:v>
      </x:c>
      <x:c r="B3" s="50" t="n">
        <x:f>Data!B3</x:f>
        <x:v>0</x:v>
      </x:c>
      <x:c r="C3" s="66" t="n">
        <x:f>(Data!C3-Summary!$B$10)/Summary!$C$10</x:f>
        <x:v>-2.269797813163545</x:v>
      </x:c>
      <x:c r="D3" s="66" t="n">
        <x:f>(Data!D3-Summary!$B$11)/Summary!$C$11</x:f>
        <x:v>-1.5454893454324423</x:v>
      </x:c>
      <x:c r="E3" s="66" t="n">
        <x:f>(Data!E3-Summary!$B$12)/Summary!$C$12</x:f>
        <x:v>-1.4972849794615444</x:v>
      </x:c>
      <x:c r="F3" s="66" t="n">
        <x:f>(Data!F3-Summary!$B$13)/Summary!$C$13</x:f>
        <x:v>-0.8775894086434558</x:v>
      </x:c>
      <x:c r="G3" s="66" t="n">
        <x:f>(Data!G3-Summary!$B$14)/Summary!$C$14</x:f>
        <x:v>0.7350967435676992</x:v>
      </x:c>
      <x:c r="H3" s="66" t="n">
        <x:f>(Data!H3-Summary!$B$15)/Summary!$C$15</x:f>
        <x:v>1.0877085912373055</x:v>
      </x:c>
      <x:c r="I3" s="66" t="n">
        <x:f>Data!K3</x:f>
        <x:v>1</x:v>
      </x:c>
      <x:c r="J3" s="66" t="n">
        <x:f>Data!L3</x:f>
        <x:v>0</x:v>
      </x:c>
      <x:c r="K3" s="66" t="n">
        <x:f>Parameters!$B$5+Parameters!$B$6*C3+Parameters!$B$7*D3+Parameters!$B$8*E3+Parameters!$B$9*F3+Parameters!$B$10*G3+Parameters!$B$11*H3+Parameters!$B$12*I3+Parameters!$B$13*J3</x:f>
        <x:v>1.6480508660397641</x:v>
      </x:c>
      <x:c r="L3" s="66" t="n">
        <x:f>EXP(K3)</x:f>
        <x:v>5.196840610524197</x:v>
      </x:c>
      <x:c r="M3" s="66" t="n">
        <x:f>Parameters!$B$18+Parameters!$B$19*H3+Parameters!$B$20*G3+Parameters!$B$21*C3+Parameters!$B$22*D3</x:f>
        <x:v>-0.4814112936156957</x:v>
      </x:c>
      <x:c r="N3" s="66" t="n">
        <x:f>1/(1+EXP(-M3))</x:f>
        <x:v>0.3819189242202701</x:v>
      </x:c>
      <x:c r="O3" s="66" t="n">
        <x:f>Parameters!$B$27</x:f>
        <x:v>0.8</x:v>
      </x:c>
      <x:c r="P3" s="66" t="n">
        <x:f>1/O3</x:f>
        <x:v>1.25</x:v>
      </x:c>
      <x:c r="Q3" s="66" t="n">
        <x:f>EXP(GAMMALN(B3+P3)-GAMMALN(P3)-GAMMALN(B3+1)+P3*LN(P3/(P3+L3))+B3*LN(L3/(P3+L3)))</x:f>
        <x:v>0.12866305229150277</x:v>
      </x:c>
      <x:c r="R3" s="66" t="n">
        <x:f>EXP(P3*LN(P3/(P3+L3)))</x:f>
        <x:v>0.12866305229150277</x:v>
      </x:c>
      <x:c r="S3" s="66" t="n">
        <x:f>IF(B3=0,N3+(1-N3)*R3,(1-N3)*Q3)</x:f>
        <x:v>0.46144312199370574</x:v>
      </x:c>
      <x:c r="T3" s="66" t="n">
        <x:f>LN(MAX(S3,1E-300))</x:f>
        <x:v>-0.7733964785854366</x:v>
      </x:c>
      <x:c r="U3" s="66" t="n">
        <x:f>(1-N3)*L3</x:f>
        <x:v>3.2120688352085844</x:v>
      </x:c>
      <x:c r="V3" s="66" t="n">
        <x:f>B3-U3</x:f>
        <x:v>-3.2120688352085844</x:v>
      </x:c>
      <x:c r="W3" s="66" t="n">
        <x:f>V3/SQRT(MAX(U3,1E-8))</x:f>
        <x:v>-1.7922245493265023</x:v>
      </x:c>
      <x:c r="X3" s="66" t="n">
        <x:f>N3+(1-N3)*R3</x:f>
        <x:v>0.46144312199370574</x:v>
      </x:c>
      <x:c r="Y3" s="57" t="n">
        <x:f>ROUND(U3,0)</x:f>
        <x:v>3</x:v>
      </x:c>
      <x:c r="Z3" s="138" t="n">
        <x:f>ABS(V3)</x:f>
        <x:v>3.2120688352085844</x:v>
      </x:c>
    </x:row>
    <x:row r="4">
      <x:c r="A4" s="49" t="n">
        <x:f>Data!A4</x:f>
        <x:v>3</x:v>
      </x:c>
      <x:c r="B4" s="50" t="n">
        <x:f>Data!B4</x:f>
        <x:v>7</x:v>
      </x:c>
      <x:c r="C4" s="66" t="n">
        <x:f>(Data!C4-Summary!$B$10)/Summary!$C$10</x:f>
        <x:v>-0.9880296363182491</x:v>
      </x:c>
      <x:c r="D4" s="66" t="n">
        <x:f>(Data!D4-Summary!$B$11)/Summary!$C$11</x:f>
        <x:v>-1.278257758325968</x:v>
      </x:c>
      <x:c r="E4" s="66" t="n">
        <x:f>(Data!E4-Summary!$B$12)/Summary!$C$12</x:f>
        <x:v>-1.4972849794615444</x:v>
      </x:c>
      <x:c r="F4" s="66" t="n">
        <x:f>(Data!F4-Summary!$B$13)/Summary!$C$13</x:f>
        <x:v>0.0626849577602466</x:v>
      </x:c>
      <x:c r="G4" s="66" t="n">
        <x:f>(Data!G4-Summary!$B$14)/Summary!$C$14</x:f>
        <x:v>0.7350967435676992</x:v>
      </x:c>
      <x:c r="H4" s="66" t="n">
        <x:f>(Data!H4-Summary!$B$15)/Summary!$C$15</x:f>
        <x:v>2.0617759863751908</x:v>
      </x:c>
      <x:c r="I4" s="66" t="n">
        <x:f>Data!K4</x:f>
        <x:v>1</x:v>
      </x:c>
      <x:c r="J4" s="66" t="n">
        <x:f>Data!L4</x:f>
        <x:v>0</x:v>
      </x:c>
      <x:c r="K4" s="66" t="n">
        <x:f>Parameters!$B$5+Parameters!$B$6*C4+Parameters!$B$7*D4+Parameters!$B$8*E4+Parameters!$B$9*F4+Parameters!$B$10*G4+Parameters!$B$11*H4+Parameters!$B$12*I4+Parameters!$B$13*J4</x:f>
        <x:v>2.078698054531956</x:v>
      </x:c>
      <x:c r="L4" s="66" t="n">
        <x:f>EXP(K4)</x:f>
        <x:v>7.994054313361645</x:v>
      </x:c>
      <x:c r="M4" s="66" t="n">
        <x:f>Parameters!$B$18+Parameters!$B$19*H4+Parameters!$B$20*G4+Parameters!$B$21*C4+Parameters!$B$22*D4</x:f>
        <x:v>-1.0416768244885621</x:v>
      </x:c>
      <x:c r="N4" s="66" t="n">
        <x:f>1/(1+EXP(-M4))</x:f>
        <x:v>0.26082657910600426</x:v>
      </x:c>
      <x:c r="O4" s="66" t="n">
        <x:f>Parameters!$B$27</x:f>
        <x:v>0.8</x:v>
      </x:c>
      <x:c r="P4" s="66" t="n">
        <x:f>1/O4</x:f>
        <x:v>1.25</x:v>
      </x:c>
      <x:c r="Q4" s="66" t="n">
        <x:f>EXP(GAMMALN(B4+P4)-GAMMALN(P4)-GAMMALN(B4+1)+P4*LN(P4/(P4+L4))+B4*LN(L4/(P4+L4)))</x:f>
        <x:v>0.05438176032318833</x:v>
      </x:c>
      <x:c r="R4" s="66" t="n">
        <x:f>EXP(P4*LN(P4/(P4+L4)))</x:f>
        <x:v>0.08199916040298955</x:v>
      </x:c>
      <x:c r="S4" s="66" t="n">
        <x:f>IF(B4=0,N4+(1-N4)*R4,(1-N4)*Q4)</x:f>
        <x:v>0.04019755181232849</x:v>
      </x:c>
      <x:c r="T4" s="66" t="n">
        <x:f>LN(MAX(S4,1E-300))</x:f>
        <x:v>-3.213949185402487</x:v>
      </x:c>
      <x:c r="U4" s="66" t="n">
        <x:f>(1-N4)*L4</x:f>
        <x:v>5.9089924736199295</x:v>
      </x:c>
      <x:c r="V4" s="66" t="n">
        <x:f>B4-U4</x:f>
        <x:v>1.0910075263800705</x:v>
      </x:c>
      <x:c r="W4" s="66" t="n">
        <x:f>V4/SQRT(MAX(U4,1E-8))</x:f>
        <x:v>0.44881878755779575</x:v>
      </x:c>
      <x:c r="X4" s="66" t="n">
        <x:f>N4+(1-N4)*R4</x:f>
        <x:v>0.3214381790115175</x:v>
      </x:c>
      <x:c r="Y4" s="57" t="n">
        <x:f>ROUND(U4,0)</x:f>
        <x:v>6</x:v>
      </x:c>
      <x:c r="Z4" s="138" t="n">
        <x:f>ABS(V4)</x:f>
        <x:v>1.0910075263800705</x:v>
      </x:c>
    </x:row>
    <x:row r="5">
      <x:c r="A5" s="49" t="n">
        <x:f>Data!A5</x:f>
        <x:v>4</x:v>
      </x:c>
      <x:c r="B5" s="50" t="n">
        <x:f>Data!B5</x:f>
        <x:v>0</x:v>
      </x:c>
      <x:c r="C5" s="66" t="n">
        <x:f>(Data!C5-Summary!$B$10)/Summary!$C$10</x:f>
        <x:v>-0.02670350368427719</x:v>
      </x:c>
      <x:c r="D5" s="66" t="n">
        <x:f>(Data!D5-Summary!$B$11)/Summary!$C$11</x:f>
        <x:v>0.32513176431287694</x:v>
      </x:c>
      <x:c r="E5" s="66" t="n">
        <x:f>(Data!E5-Summary!$B$12)/Summary!$C$12</x:f>
        <x:v>0.08674446984286013</x:v>
      </x:c>
      <x:c r="F5" s="66" t="n">
        <x:f>(Data!F5-Summary!$B$13)/Summary!$C$13</x:f>
        <x:v>1.4730965073658002</x:v>
      </x:c>
      <x:c r="G5" s="66" t="n">
        <x:f>(Data!G5-Summary!$B$14)/Summary!$C$14</x:f>
        <x:v>-0.3406545884825926</x:v>
      </x:c>
      <x:c r="H5" s="66" t="n">
        <x:f>(Data!H5-Summary!$B$15)/Summary!$C$15</x:f>
        <x:v>1.0877085912373055</x:v>
      </x:c>
      <x:c r="I5" s="66" t="n">
        <x:f>Data!K5</x:f>
        <x:v>1</x:v>
      </x:c>
      <x:c r="J5" s="66" t="n">
        <x:f>Data!L5</x:f>
        <x:v>1</x:v>
      </x:c>
      <x:c r="K5" s="66" t="n">
        <x:f>Parameters!$B$5+Parameters!$B$6*C5+Parameters!$B$7*D5+Parameters!$B$8*E5+Parameters!$B$9*F5+Parameters!$B$10*G5+Parameters!$B$11*H5+Parameters!$B$12*I5+Parameters!$B$13*J5</x:f>
        <x:v>1.6980609043439332</x:v>
      </x:c>
      <x:c r="L5" s="66" t="n">
        <x:f>EXP(K5)</x:f>
        <x:v>5.463343168742464</x:v>
      </x:c>
      <x:c r="M5" s="66" t="n">
        <x:f>Parameters!$B$18+Parameters!$B$19*H5+Parameters!$B$20*G5+Parameters!$B$21*C5+Parameters!$B$22*D5</x:f>
        <x:v>-0.22682286923184647</x:v>
      </x:c>
      <x:c r="N5" s="66" t="n">
        <x:f>1/(1+EXP(-M5))</x:f>
        <x:v>0.4435361575689735</x:v>
      </x:c>
      <x:c r="O5" s="66" t="n">
        <x:f>Parameters!$B$27</x:f>
        <x:v>0.8</x:v>
      </x:c>
      <x:c r="P5" s="66" t="n">
        <x:f>1/O5</x:f>
        <x:v>1.25</x:v>
      </x:c>
      <x:c r="Q5" s="66" t="n">
        <x:f>EXP(GAMMALN(B5+P5)-GAMMALN(P5)-GAMMALN(B5+1)+P5*LN(P5/(P5+L5))+B5*LN(L5/(P5+L5)))</x:f>
        <x:v>0.12231056055157541</x:v>
      </x:c>
      <x:c r="R5" s="66" t="n">
        <x:f>EXP(P5*LN(P5/(P5+L5)))</x:f>
        <x:v>0.12231056055157541</x:v>
      </x:c>
      <x:c r="S5" s="66" t="n">
        <x:f>IF(B5=0,N5+(1-N5)*R5,(1-N5)*Q5)</x:f>
        <x:v>0.5115975620633959</x:v>
      </x:c>
      <x:c r="T5" s="66" t="n">
        <x:f>LN(MAX(S5,1E-300))</x:f>
        <x:v>-0.670216974606638</x:v>
      </x:c>
      <x:c r="U5" s="66" t="n">
        <x:f>(1-N5)*L5</x:f>
        <x:v>3.040152932197731</x:v>
      </x:c>
      <x:c r="V5" s="66" t="n">
        <x:f>B5-U5</x:f>
        <x:v>-3.040152932197731</x:v>
      </x:c>
      <x:c r="W5" s="66" t="n">
        <x:f>V5/SQRT(MAX(U5,1E-8))</x:f>
        <x:v>-1.7436034331801857</x:v>
      </x:c>
      <x:c r="X5" s="66" t="n">
        <x:f>N5+(1-N5)*R5</x:f>
        <x:v>0.5115975620633959</x:v>
      </x:c>
      <x:c r="Y5" s="57" t="n">
        <x:f>ROUND(U5,0)</x:f>
        <x:v>3</x:v>
      </x:c>
      <x:c r="Z5" s="138" t="n">
        <x:f>ABS(V5)</x:f>
        <x:v>3.040152932197731</x:v>
      </x:c>
    </x:row>
    <x:row r="6">
      <x:c r="A6" s="49" t="n">
        <x:f>Data!A6</x:f>
        <x:v>5</x:v>
      </x:c>
      <x:c r="B6" s="50" t="n">
        <x:f>Data!B6</x:f>
        <x:v>0</x:v>
      </x:c>
      <x:c r="C6" s="66" t="n">
        <x:f>(Data!C6-Summary!$B$10)/Summary!$C$10</x:f>
        <x:v>1.2550646731610187</x:v>
      </x:c>
      <x:c r="D6" s="66" t="n">
        <x:f>(Data!D6-Summary!$B$11)/Summary!$C$11</x:f>
        <x:v>1.3940581127387737</x:v>
      </x:c>
      <x:c r="E6" s="66" t="n">
        <x:f>(Data!E6-Summary!$B$12)/Summary!$C$12</x:f>
        <x:v>0.9919041551596627</x:v>
      </x:c>
      <x:c r="F6" s="66" t="n">
        <x:f>(Data!F6-Summary!$B$13)/Summary!$C$13</x:f>
        <x:v>0.0626849577602466</x:v>
      </x:c>
      <x:c r="G6" s="66" t="n">
        <x:f>(Data!G6-Summary!$B$14)/Summary!$C$14</x:f>
        <x:v>-1.4164059205328843</x:v>
      </x:c>
      <x:c r="H6" s="66" t="n">
        <x:f>(Data!H6-Summary!$B$15)/Summary!$C$15</x:f>
        <x:v>0.11364119609941999</x:v>
      </x:c>
      <x:c r="I6" s="66" t="n">
        <x:f>Data!K6</x:f>
        <x:v>1</x:v>
      </x:c>
      <x:c r="J6" s="66" t="n">
        <x:f>Data!L6</x:f>
        <x:v>1</x:v>
      </x:c>
      <x:c r="K6" s="66" t="n">
        <x:f>Parameters!$B$5+Parameters!$B$6*C6+Parameters!$B$7*D6+Parameters!$B$8*E6+Parameters!$B$9*F6+Parameters!$B$10*G6+Parameters!$B$11*H6+Parameters!$B$12*I6+Parameters!$B$13*J6</x:f>
        <x:v>1.2369922199410972</x:v>
      </x:c>
      <x:c r="L6" s="66" t="n">
        <x:f>EXP(K6)</x:f>
        <x:v>3.44523535485211</x:v>
      </x:c>
      <x:c r="M6" s="66" t="n">
        <x:f>Parameters!$B$18+Parameters!$B$19*H6+Parameters!$B$20*G6+Parameters!$B$21*C6+Parameters!$B$22*D6</x:f>
        <x:v>0.5826510752352732</x:v>
      </x:c>
      <x:c r="N6" s="66" t="n">
        <x:f>1/(1+EXP(-M6))</x:f>
        <x:v>0.641677190307307</x:v>
      </x:c>
      <x:c r="O6" s="66" t="n">
        <x:f>Parameters!$B$27</x:f>
        <x:v>0.8</x:v>
      </x:c>
      <x:c r="P6" s="66" t="n">
        <x:f>1/O6</x:f>
        <x:v>1.25</x:v>
      </x:c>
      <x:c r="Q6" s="66" t="n">
        <x:f>EXP(GAMMALN(B6+P6)-GAMMALN(P6)-GAMMALN(B6+1)+P6*LN(P6/(P6+L6))+B6*LN(L6/(P6+L6)))</x:f>
        <x:v>0.19123430764941088</x:v>
      </x:c>
      <x:c r="R6" s="66" t="n">
        <x:f>EXP(P6*LN(P6/(P6+L6)))</x:f>
        <x:v>0.19123430764941088</x:v>
      </x:c>
      <x:c r="S6" s="66" t="n">
        <x:f>IF(B6=0,N6+(1-N6)*R6,(1-N6)*Q6)</x:f>
        <x:v>0.7102008047338807</x:v>
      </x:c>
      <x:c r="T6" s="66" t="n">
        <x:f>LN(MAX(S6,1E-300))</x:f>
        <x:v>-0.3422075253649761</x:v>
      </x:c>
      <x:c r="U6" s="66" t="n">
        <x:f>(1-N6)*L6</x:f>
        <x:v>1.2345064124032104</x:v>
      </x:c>
      <x:c r="V6" s="66" t="n">
        <x:f>B6-U6</x:f>
        <x:v>-1.2345064124032104</x:v>
      </x:c>
      <x:c r="W6" s="66" t="n">
        <x:f>V6/SQRT(MAX(U6,1E-8))</x:f>
        <x:v>-1.1110834407924592</x:v>
      </x:c>
      <x:c r="X6" s="66" t="n">
        <x:f>N6+(1-N6)*R6</x:f>
        <x:v>0.7102008047338807</x:v>
      </x:c>
      <x:c r="Y6" s="57" t="n">
        <x:f>ROUND(U6,0)</x:f>
        <x:v>1</x:v>
      </x:c>
      <x:c r="Z6" s="138" t="n">
        <x:f>ABS(V6)</x:f>
        <x:v>1.2345064124032104</x:v>
      </x:c>
    </x:row>
    <x:row r="7">
      <x:c r="A7" s="49" t="n">
        <x:f>Data!A7</x:f>
        <x:v>6</x:v>
      </x:c>
      <x:c r="B7" s="50" t="n">
        <x:f>Data!B7</x:f>
        <x:v>0</x:v>
      </x:c>
      <x:c r="C7" s="66" t="n">
        <x:f>(Data!C7-Summary!$B$10)/Summary!$C$10</x:f>
        <x:v>1.2550646731610187</x:v>
      </x:c>
      <x:c r="D7" s="66" t="n">
        <x:f>(Data!D7-Summary!$B$11)/Summary!$C$11</x:f>
        <x:v>2.195752874058196</x:v>
      </x:c>
      <x:c r="E7" s="66" t="n">
        <x:f>(Data!E7-Summary!$B$12)/Summary!$C$12</x:f>
        <x:v>1.8970638404764653</x:v>
      </x:c>
      <x:c r="F7" s="66" t="n">
        <x:f>(Data!F7-Summary!$B$13)/Summary!$C$13</x:f>
        <x:v>-0.4074522254416046</x:v>
      </x:c>
      <x:c r="G7" s="66" t="n">
        <x:f>(Data!G7-Summary!$B$14)/Summary!$C$14</x:f>
        <x:v>0.7350967435676992</x:v>
      </x:c>
      <x:c r="H7" s="66" t="n">
        <x:f>(Data!H7-Summary!$B$15)/Summary!$C$15</x:f>
        <x:v>2.0617759863751908</x:v>
      </x:c>
      <x:c r="I7" s="66" t="n">
        <x:f>Data!K7</x:f>
        <x:v>1</x:v>
      </x:c>
      <x:c r="J7" s="66" t="n">
        <x:f>Data!L7</x:f>
        <x:v>1</x:v>
      </x:c>
      <x:c r="K7" s="66" t="n">
        <x:f>Parameters!$B$5+Parameters!$B$6*C7+Parameters!$B$7*D7+Parameters!$B$8*E7+Parameters!$B$9*F7+Parameters!$B$10*G7+Parameters!$B$11*H7+Parameters!$B$12*I7+Parameters!$B$13*J7</x:f>
        <x:v>1.4802727372643922</x:v>
      </x:c>
      <x:c r="L7" s="66" t="n">
        <x:f>EXP(K7)</x:f>
        <x:v>4.394143964307233</x:v>
      </x:c>
      <x:c r="M7" s="66" t="n">
        <x:f>Parameters!$B$18+Parameters!$B$19*H7+Parameters!$B$20*G7+Parameters!$B$21*C7+Parameters!$B$22*D7</x:f>
        <x:v>-0.3578116148282554</x:v>
      </x:c>
      <x:c r="N7" s="66" t="n">
        <x:f>1/(1+EXP(-M7))</x:f>
        <x:v>0.4114894153135853</x:v>
      </x:c>
      <x:c r="O7" s="66" t="n">
        <x:f>Parameters!$B$27</x:f>
        <x:v>0.8</x:v>
      </x:c>
      <x:c r="P7" s="66" t="n">
        <x:f>1/O7</x:f>
        <x:v>1.25</x:v>
      </x:c>
      <x:c r="Q7" s="66" t="n">
        <x:f>EXP(GAMMALN(B7+P7)-GAMMALN(P7)-GAMMALN(B7+1)+P7*LN(P7/(P7+L7))+B7*LN(L7/(P7+L7)))</x:f>
        <x:v>0.1519287318786568</x:v>
      </x:c>
      <x:c r="R7" s="66" t="n">
        <x:f>EXP(P7*LN(P7/(P7+L7)))</x:f>
        <x:v>0.1519287318786568</x:v>
      </x:c>
      <x:c r="S7" s="66" t="n">
        <x:f>IF(B7=0,N7+(1-N7)*R7,(1-N7)*Q7)</x:f>
        <x:v>0.5009010821421591</x:v>
      </x:c>
      <x:c r="T7" s="66" t="n">
        <x:f>LN(MAX(S7,1E-300))</x:f>
        <x:v>-0.6913466382252934</x:v>
      </x:c>
      <x:c r="U7" s="66" t="n">
        <x:f>(1-N7)*L7</x:f>
        <x:v>2.5860002336307297</x:v>
      </x:c>
      <x:c r="V7" s="66" t="n">
        <x:f>B7-U7</x:f>
        <x:v>-2.5860002336307297</x:v>
      </x:c>
      <x:c r="W7" s="66" t="n">
        <x:f>V7/SQRT(MAX(U7,1E-8))</x:f>
        <x:v>-1.6081045468596655</x:v>
      </x:c>
      <x:c r="X7" s="66" t="n">
        <x:f>N7+(1-N7)*R7</x:f>
        <x:v>0.5009010821421591</x:v>
      </x:c>
      <x:c r="Y7" s="57" t="n">
        <x:f>ROUND(U7,0)</x:f>
        <x:v>3</x:v>
      </x:c>
      <x:c r="Z7" s="138" t="n">
        <x:f>ABS(V7)</x:f>
        <x:v>2.5860002336307297</x:v>
      </x:c>
    </x:row>
    <x:row r="8">
      <x:c r="A8" s="49" t="n">
        <x:f>Data!A8</x:f>
        <x:v>7</x:v>
      </x:c>
      <x:c r="B8" s="50" t="n">
        <x:f>Data!B8</x:f>
        <x:v>0</x:v>
      </x:c>
      <x:c r="C8" s="66" t="n">
        <x:f>(Data!C8-Summary!$B$10)/Summary!$C$10</x:f>
        <x:v>0.2937385405270468</x:v>
      </x:c>
      <x:c r="D8" s="66" t="n">
        <x:f>(Data!D8-Summary!$B$11)/Summary!$C$11</x:f>
        <x:v>0.05790017720640277</x:v>
      </x:c>
      <x:c r="E8" s="66" t="n">
        <x:f>(Data!E8-Summary!$B$12)/Summary!$C$12</x:f>
        <x:v>0.08674446984286013</x:v>
      </x:c>
      <x:c r="F8" s="66" t="n">
        <x:f>(Data!F8-Summary!$B$13)/Summary!$C$13</x:f>
        <x:v>0.0626849577602466</x:v>
      </x:c>
      <x:c r="G8" s="66" t="n">
        <x:f>(Data!G8-Summary!$B$14)/Summary!$C$14</x:f>
        <x:v>1.8108480756179908</x:v>
      </x:c>
      <x:c r="H8" s="66" t="n">
        <x:f>(Data!H8-Summary!$B$15)/Summary!$C$15</x:f>
        <x:v>0.11364119609941999</x:v>
      </x:c>
      <x:c r="I8" s="66" t="n">
        <x:f>Data!K8</x:f>
        <x:v>1</x:v>
      </x:c>
      <x:c r="J8" s="66" t="n">
        <x:f>Data!L8</x:f>
        <x:v>1</x:v>
      </x:c>
      <x:c r="K8" s="66" t="n">
        <x:f>Parameters!$B$5+Parameters!$B$6*C8+Parameters!$B$7*D8+Parameters!$B$8*E8+Parameters!$B$9*F8+Parameters!$B$10*G8+Parameters!$B$11*H8+Parameters!$B$12*I8+Parameters!$B$13*J8</x:f>
        <x:v>1.1088671013344216</x:v>
      </x:c>
      <x:c r="L8" s="66" t="n">
        <x:f>EXP(K8)</x:f>
        <x:v>3.0309227203624816</x:v>
      </x:c>
      <x:c r="M8" s="66" t="n">
        <x:f>Parameters!$B$18+Parameters!$B$19*H8+Parameters!$B$20*G8+Parameters!$B$21*C8+Parameters!$B$22*D8</x:f>
        <x:v>1.111649860824659</x:v>
      </x:c>
      <x:c r="N8" s="66" t="n">
        <x:f>1/(1+EXP(-M8))</x:f>
        <x:v>0.7524365685312948</x:v>
      </x:c>
      <x:c r="O8" s="66" t="n">
        <x:f>Parameters!$B$27</x:f>
        <x:v>0.8</x:v>
      </x:c>
      <x:c r="P8" s="66" t="n">
        <x:f>1/O8</x:f>
        <x:v>1.25</x:v>
      </x:c>
      <x:c r="Q8" s="66" t="n">
        <x:f>EXP(GAMMALN(B8+P8)-GAMMALN(P8)-GAMMALN(B8+1)+P8*LN(P8/(P8+L8))+B8*LN(L8/(P8+L8)))</x:f>
        <x:v>0.21464253125868277</x:v>
      </x:c>
      <x:c r="R8" s="66" t="n">
        <x:f>EXP(P8*LN(P8/(P8+L8)))</x:f>
        <x:v>0.21464253125868277</x:v>
      </x:c>
      <x:c r="S8" s="66" t="n">
        <x:f>IF(B8=0,N8+(1-N8)*R8,(1-N8)*Q8)</x:f>
        <x:v>0.8055742101088231</x:v>
      </x:c>
      <x:c r="T8" s="66" t="n">
        <x:f>LN(MAX(S8,1E-300))</x:f>
        <x:v>-0.21619995136129377</x:v>
      </x:c>
      <x:c r="U8" s="66" t="n">
        <x:f>(1-N8)*L8</x:f>
        <x:v>0.7503456291693987</x:v>
      </x:c>
      <x:c r="V8" s="66" t="n">
        <x:f>B8-U8</x:f>
        <x:v>-0.7503456291693987</x:v>
      </x:c>
      <x:c r="W8" s="66" t="n">
        <x:f>V8/SQRT(MAX(U8,1E-8))</x:f>
        <x:v>-0.8662249298937307</x:v>
      </x:c>
      <x:c r="X8" s="66" t="n">
        <x:f>N8+(1-N8)*R8</x:f>
        <x:v>0.8055742101088231</x:v>
      </x:c>
      <x:c r="Y8" s="57" t="n">
        <x:f>ROUND(U8,0)</x:f>
        <x:v>1</x:v>
      </x:c>
      <x:c r="Z8" s="138" t="n">
        <x:f>ABS(V8)</x:f>
        <x:v>0.7503456291693987</x:v>
      </x:c>
    </x:row>
    <x:row r="9">
      <x:c r="A9" s="49" t="n">
        <x:f>Data!A9</x:f>
        <x:v>8</x:v>
      </x:c>
      <x:c r="B9" s="50" t="n">
        <x:f>Data!B9</x:f>
        <x:v>0</x:v>
      </x:c>
      <x:c r="C9" s="66" t="n">
        <x:f>(Data!C9-Summary!$B$10)/Summary!$C$10</x:f>
        <x:v>-0.3471455478956012</x:v>
      </x:c>
      <x:c r="D9" s="66" t="n">
        <x:f>(Data!D9-Summary!$B$11)/Summary!$C$11</x:f>
        <x:v>-0.2093314099000714</x:v>
      </x:c>
      <x:c r="E9" s="66" t="n">
        <x:f>(Data!E9-Summary!$B$12)/Summary!$C$12</x:f>
        <x:v>0.08674446984286013</x:v>
      </x:c>
      <x:c r="F9" s="66" t="n">
        <x:f>(Data!F9-Summary!$B$13)/Summary!$C$13</x:f>
        <x:v>0.0626849577602466</x:v>
      </x:c>
      <x:c r="G9" s="66" t="n">
        <x:f>(Data!G9-Summary!$B$14)/Summary!$C$14</x:f>
        <x:v>0.7350967435676992</x:v>
      </x:c>
      <x:c r="H9" s="66" t="n">
        <x:f>(Data!H9-Summary!$B$15)/Summary!$C$15</x:f>
        <x:v>0.11364119609941999</x:v>
      </x:c>
      <x:c r="I9" s="66" t="n">
        <x:f>Data!K9</x:f>
        <x:v>1</x:v>
      </x:c>
      <x:c r="J9" s="66" t="n">
        <x:f>Data!L9</x:f>
        <x:v>1</x:v>
      </x:c>
      <x:c r="K9" s="66" t="n">
        <x:f>Parameters!$B$5+Parameters!$B$6*C9+Parameters!$B$7*D9+Parameters!$B$8*E9+Parameters!$B$9*F9+Parameters!$B$10*G9+Parameters!$B$11*H9+Parameters!$B$12*I9+Parameters!$B$13*J9</x:f>
        <x:v>1.2057765570868362</x:v>
      </x:c>
      <x:c r="L9" s="66" t="n">
        <x:f>EXP(K9)</x:f>
        <x:v>3.339351268338149</x:v>
      </x:c>
      <x:c r="M9" s="66" t="n">
        <x:f>Parameters!$B$18+Parameters!$B$19*H9+Parameters!$B$20*G9+Parameters!$B$21*C9+Parameters!$B$22*D9</x:f>
        <x:v>0.7198562558380416</x:v>
      </x:c>
      <x:c r="N9" s="66" t="n">
        <x:f>1/(1+EXP(-M9))</x:f>
        <x:v>0.6725753628379719</x:v>
      </x:c>
      <x:c r="O9" s="66" t="n">
        <x:f>Parameters!$B$27</x:f>
        <x:v>0.8</x:v>
      </x:c>
      <x:c r="P9" s="66" t="n">
        <x:f>1/O9</x:f>
        <x:v>1.25</x:v>
      </x:c>
      <x:c r="Q9" s="66" t="n">
        <x:f>EXP(GAMMALN(B9+P9)-GAMMALN(P9)-GAMMALN(B9+1)+P9*LN(P9/(P9+L9))+B9*LN(L9/(P9+L9)))</x:f>
        <x:v>0.19676524538374743</x:v>
      </x:c>
      <x:c r="R9" s="66" t="n">
        <x:f>EXP(P9*LN(P9/(P9+L9)))</x:f>
        <x:v>0.19676524538374743</x:v>
      </x:c>
      <x:c r="S9" s="66" t="n">
        <x:f>IF(B9=0,N9+(1-N9)*R9,(1-N9)*Q9)</x:f>
        <x:v>0.7370011519138429</x:v>
      </x:c>
      <x:c r="T9" s="66" t="n">
        <x:f>LN(MAX(S9,1E-300))</x:f>
        <x:v>-0.3051658238173016</x:v>
      </x:c>
      <x:c r="U9" s="66" t="n">
        <x:f>(1-N9)*L9</x:f>
        <x:v>1.0933858773921767</x:v>
      </x:c>
      <x:c r="V9" s="66" t="n">
        <x:f>B9-U9</x:f>
        <x:v>-1.0933858773921767</x:v>
      </x:c>
      <x:c r="W9" s="66" t="n">
        <x:f>V9/SQRT(MAX(U9,1E-8))</x:f>
        <x:v>-1.0456509347732523</x:v>
      </x:c>
      <x:c r="X9" s="66" t="n">
        <x:f>N9+(1-N9)*R9</x:f>
        <x:v>0.7370011519138429</x:v>
      </x:c>
      <x:c r="Y9" s="57" t="n">
        <x:f>ROUND(U9,0)</x:f>
        <x:v>1</x:v>
      </x:c>
      <x:c r="Z9" s="138" t="n">
        <x:f>ABS(V9)</x:f>
        <x:v>1.0933858773921767</x:v>
      </x:c>
    </x:row>
    <x:row r="10">
      <x:c r="A10" s="49" t="n">
        <x:f>Data!A10</x:f>
        <x:v>9</x:v>
      </x:c>
      <x:c r="B10" s="50" t="n">
        <x:f>Data!B10</x:f>
        <x:v>0</x:v>
      </x:c>
      <x:c r="C10" s="66" t="n">
        <x:f>(Data!C10-Summary!$B$10)/Summary!$C$10</x:f>
        <x:v>0.2937385405270468</x:v>
      </x:c>
      <x:c r="D10" s="66" t="n">
        <x:f>(Data!D10-Summary!$B$11)/Summary!$C$11</x:f>
        <x:v>1.1268265256322993</x:v>
      </x:c>
      <x:c r="E10" s="66" t="n">
        <x:f>(Data!E10-Summary!$B$12)/Summary!$C$12</x:f>
        <x:v>1.2181940764888635</x:v>
      </x:c>
      <x:c r="F10" s="66" t="n">
        <x:f>(Data!F10-Summary!$B$13)/Summary!$C$13</x:f>
        <x:v>1.4730965073658002</x:v>
      </x:c>
      <x:c r="G10" s="66" t="n">
        <x:f>(Data!G10-Summary!$B$14)/Summary!$C$14</x:f>
        <x:v>-0.3406545884825926</x:v>
      </x:c>
      <x:c r="H10" s="66" t="n">
        <x:f>(Data!H10-Summary!$B$15)/Summary!$C$15</x:f>
        <x:v>-0.8604261990384654</x:v>
      </x:c>
      <x:c r="I10" s="66" t="n">
        <x:f>Data!K10</x:f>
        <x:v>1</x:v>
      </x:c>
      <x:c r="J10" s="66" t="n">
        <x:f>Data!L10</x:f>
        <x:v>1</x:v>
      </x:c>
      <x:c r="K10" s="66" t="n">
        <x:f>Parameters!$B$5+Parameters!$B$6*C10+Parameters!$B$7*D10+Parameters!$B$8*E10+Parameters!$B$9*F10+Parameters!$B$10*G10+Parameters!$B$11*H10+Parameters!$B$12*I10+Parameters!$B$13*J10</x:f>
        <x:v>0.798382808055525</x:v>
      </x:c>
      <x:c r="L10" s="66" t="n">
        <x:f>EXP(K10)</x:f>
        <x:v>2.2219447103021226</x:v>
      </x:c>
      <x:c r="M10" s="66" t="n">
        <x:f>Parameters!$B$18+Parameters!$B$19*H10+Parameters!$B$20*G10+Parameters!$B$21*C10+Parameters!$B$22*D10</x:f>
        <x:v>1.459920745752411</x:v>
      </x:c>
      <x:c r="N10" s="66" t="n">
        <x:f>1/(1+EXP(-M10))</x:f>
        <x:v>0.811520552756374</x:v>
      </x:c>
      <x:c r="O10" s="66" t="n">
        <x:f>Parameters!$B$27</x:f>
        <x:v>0.8</x:v>
      </x:c>
      <x:c r="P10" s="66" t="n">
        <x:f>1/O10</x:f>
        <x:v>1.25</x:v>
      </x:c>
      <x:c r="Q10" s="66" t="n">
        <x:f>EXP(GAMMALN(B10+P10)-GAMMALN(P10)-GAMMALN(B10+1)+P10*LN(P10/(P10+L10))+B10*LN(L10/(P10+L10)))</x:f>
        <x:v>0.2788826622232868</x:v>
      </x:c>
      <x:c r="R10" s="66" t="n">
        <x:f>EXP(P10*LN(P10/(P10+L10)))</x:f>
        <x:v>0.2788826622232868</x:v>
      </x:c>
      <x:c r="S10" s="66" t="n">
        <x:f>IF(B10=0,N10+(1-N10)*R10,(1-N10)*Q10)</x:f>
        <x:v>0.86408420277805</x:v>
      </x:c>
      <x:c r="T10" s="66" t="n">
        <x:f>LN(MAX(S10,1E-300))</x:f>
        <x:v>-0.1460850580076591</x:v>
      </x:c>
      <x:c r="U10" s="66" t="n">
        <x:f>(1-N10)*L10</x:f>
        <x:v>0.4187909108036427</x:v>
      </x:c>
      <x:c r="V10" s="66" t="n">
        <x:f>B10-U10</x:f>
        <x:v>-0.4187909108036427</x:v>
      </x:c>
      <x:c r="W10" s="66" t="n">
        <x:f>V10/SQRT(MAX(U10,1E-8))</x:f>
        <x:v>-0.6471405649498745</x:v>
      </x:c>
      <x:c r="X10" s="66" t="n">
        <x:f>N10+(1-N10)*R10</x:f>
        <x:v>0.86408420277805</x:v>
      </x:c>
      <x:c r="Y10" s="57" t="n">
        <x:f>ROUND(U10,0)</x:f>
        <x:v>0</x:v>
      </x:c>
      <x:c r="Z10" s="138" t="n">
        <x:f>ABS(V10)</x:f>
        <x:v>0.4187909108036427</x:v>
      </x:c>
    </x:row>
    <x:row r="11">
      <x:c r="A11" s="49" t="n">
        <x:f>Data!A11</x:f>
        <x:v>10</x:v>
      </x:c>
      <x:c r="B11" s="50" t="n">
        <x:f>Data!B11</x:f>
        <x:v>0</x:v>
      </x:c>
      <x:c r="C11" s="66" t="n">
        <x:f>(Data!C11-Summary!$B$10)/Summary!$C$10</x:f>
        <x:v>-0.3471455478956012</x:v>
      </x:c>
      <x:c r="D11" s="66" t="n">
        <x:f>(Data!D11-Summary!$B$11)/Summary!$C$11</x:f>
        <x:v>-0.7437945841130198</x:v>
      </x:c>
      <x:c r="E11" s="66" t="n">
        <x:f>(Data!E11-Summary!$B$12)/Summary!$C$12</x:f>
        <x:v>-0.1395454514863405</x:v>
      </x:c>
      <x:c r="F11" s="66" t="n">
        <x:f>(Data!F11-Summary!$B$13)/Summary!$C$13</x:f>
        <x:v>0.0626849577602466</x:v>
      </x:c>
      <x:c r="G11" s="66" t="n">
        <x:f>(Data!G11-Summary!$B$14)/Summary!$C$14</x:f>
        <x:v>0.7350967435676992</x:v>
      </x:c>
      <x:c r="H11" s="66" t="n">
        <x:f>(Data!H11-Summary!$B$15)/Summary!$C$15</x:f>
        <x:v>-0.8604261990384654</x:v>
      </x:c>
      <x:c r="I11" s="66" t="n">
        <x:f>Data!K11</x:f>
        <x:v>0</x:v>
      </x:c>
      <x:c r="J11" s="66" t="n">
        <x:f>Data!L11</x:f>
        <x:v>1</x:v>
      </x:c>
      <x:c r="K11" s="66" t="n">
        <x:f>Parameters!$B$5+Parameters!$B$6*C11+Parameters!$B$7*D11+Parameters!$B$8*E11+Parameters!$B$9*F11+Parameters!$B$10*G11+Parameters!$B$11*H11+Parameters!$B$12*I11+Parameters!$B$13*J11</x:f>
        <x:v>0.9915535109249921</x:v>
      </x:c>
      <x:c r="L11" s="66" t="n">
        <x:f>EXP(K11)</x:f>
        <x:v>2.6954185836936215</x:v>
      </x:c>
      <x:c r="M11" s="66" t="n">
        <x:f>Parameters!$B$18+Parameters!$B$19*H11+Parameters!$B$20*G11+Parameters!$B$21*C11+Parameters!$B$22*D11</x:f>
        <x:v>1.445663854527055</x:v>
      </x:c>
      <x:c r="N11" s="66" t="n">
        <x:f>1/(1+EXP(-M11))</x:f>
        <x:v>0.8093301997940727</x:v>
      </x:c>
      <x:c r="O11" s="66" t="n">
        <x:f>Parameters!$B$27</x:f>
        <x:v>0.8</x:v>
      </x:c>
      <x:c r="P11" s="66" t="n">
        <x:f>1/O11</x:f>
        <x:v>1.25</x:v>
      </x:c>
      <x:c r="Q11" s="66" t="n">
        <x:f>EXP(GAMMALN(B11+P11)-GAMMALN(P11)-GAMMALN(B11+1)+P11*LN(P11/(P11+L11))+B11*LN(L11/(P11+L11)))</x:f>
        <x:v>0.23769560897059944</x:v>
      </x:c>
      <x:c r="R11" s="66" t="n">
        <x:f>EXP(P11*LN(P11/(P11+L11)))</x:f>
        <x:v>0.23769560897059944</x:v>
      </x:c>
      <x:c r="S11" s="66" t="n">
        <x:f>IF(B11=0,N11+(1-N11)*R11,(1-N11)*Q11)</x:f>
        <x:v>0.8546515740663231</x:v>
      </x:c>
      <x:c r="T11" s="66" t="n">
        <x:f>LN(MAX(S11,1E-300))</x:f>
        <x:v>-0.15706140881437286</x:v>
      </x:c>
      <x:c r="U11" s="66" t="n">
        <x:f>(1-N11)*L11</x:f>
        <x:v>0.5139349228242063</x:v>
      </x:c>
      <x:c r="V11" s="66" t="n">
        <x:f>B11-U11</x:f>
        <x:v>-0.5139349228242063</x:v>
      </x:c>
      <x:c r="W11" s="66" t="n">
        <x:f>V11/SQRT(MAX(U11,1E-8))</x:f>
        <x:v>-0.716892546218892</x:v>
      </x:c>
      <x:c r="X11" s="66" t="n">
        <x:f>N11+(1-N11)*R11</x:f>
        <x:v>0.8546515740663231</x:v>
      </x:c>
      <x:c r="Y11" s="57" t="n">
        <x:f>ROUND(U11,0)</x:f>
        <x:v>1</x:v>
      </x:c>
      <x:c r="Z11" s="138" t="n">
        <x:f>ABS(V11)</x:f>
        <x:v>0.5139349228242063</x:v>
      </x:c>
    </x:row>
    <x:row r="12">
      <x:c r="A12" s="49" t="n">
        <x:f>Data!A12</x:f>
        <x:v>11</x:v>
      </x:c>
      <x:c r="B12" s="50" t="n">
        <x:f>Data!B12</x:f>
        <x:v>0</x:v>
      </x:c>
      <x:c r="C12" s="66" t="n">
        <x:f>(Data!C12-Summary!$B$10)/Summary!$C$10</x:f>
        <x:v>0.2937385405270468</x:v>
      </x:c>
      <x:c r="D12" s="66" t="n">
        <x:f>(Data!D12-Summary!$B$11)/Summary!$C$11</x:f>
        <x:v>-0.2093314099000714</x:v>
      </x:c>
      <x:c r="E12" s="66" t="n">
        <x:f>(Data!E12-Summary!$B$12)/Summary!$C$12</x:f>
        <x:v>0.3130343911720608</x:v>
      </x:c>
      <x:c r="F12" s="66" t="n">
        <x:f>(Data!F12-Summary!$B$13)/Summary!$C$13</x:f>
        <x:v>1.002959324163949</x:v>
      </x:c>
      <x:c r="G12" s="66" t="n">
        <x:f>(Data!G12-Summary!$B$14)/Summary!$C$14</x:f>
        <x:v>0.7350967435676992</x:v>
      </x:c>
      <x:c r="H12" s="66" t="n">
        <x:f>(Data!H12-Summary!$B$15)/Summary!$C$15</x:f>
        <x:v>-0.8604261990384654</x:v>
      </x:c>
      <x:c r="I12" s="66" t="n">
        <x:f>Data!K12</x:f>
        <x:v>1</x:v>
      </x:c>
      <x:c r="J12" s="66" t="n">
        <x:f>Data!L12</x:f>
        <x:v>1</x:v>
      </x:c>
      <x:c r="K12" s="66" t="n">
        <x:f>Parameters!$B$5+Parameters!$B$6*C12+Parameters!$B$7*D12+Parameters!$B$8*E12+Parameters!$B$9*F12+Parameters!$B$10*G12+Parameters!$B$11*H12+Parameters!$B$12*I12+Parameters!$B$13*J12</x:f>
        <x:v>0.9099674033305135</x:v>
      </x:c>
      <x:c r="L12" s="66" t="n">
        <x:f>EXP(K12)</x:f>
        <x:v>2.484241554064133</x:v>
      </x:c>
      <x:c r="M12" s="66" t="n">
        <x:f>Parameters!$B$18+Parameters!$B$19*H12+Parameters!$B$20*G12+Parameters!$B$21*C12+Parameters!$B$22*D12</x:f>
        <x:v>1.595242785211747</x:v>
      </x:c>
      <x:c r="N12" s="66" t="n">
        <x:f>1/(1+EXP(-M12))</x:f>
        <x:v>0.8313524481760325</x:v>
      </x:c>
      <x:c r="O12" s="66" t="n">
        <x:f>Parameters!$B$27</x:f>
        <x:v>0.8</x:v>
      </x:c>
      <x:c r="P12" s="66" t="n">
        <x:f>1/O12</x:f>
        <x:v>1.25</x:v>
      </x:c>
      <x:c r="Q12" s="66" t="n">
        <x:f>EXP(GAMMALN(B12+P12)-GAMMALN(P12)-GAMMALN(B12+1)+P12*LN(P12/(P12+L12))+B12*LN(L12/(P12+L12)))</x:f>
        <x:v>0.2546153057850303</x:v>
      </x:c>
      <x:c r="R12" s="66" t="n">
        <x:f>EXP(P12*LN(P12/(P12+L12)))</x:f>
        <x:v>0.2546153057850303</x:v>
      </x:c>
      <x:c r="S12" s="66" t="n">
        <x:f>IF(B12=0,N12+(1-N12)*R12,(1-N12)*Q12)</x:f>
        <x:v>0.8742926961535887</x:v>
      </x:c>
      <x:c r="T12" s="66" t="n">
        <x:f>LN(MAX(S12,1E-300))</x:f>
        <x:v>-0.13434006676637647</x:v>
      </x:c>
      <x:c r="U12" s="66" t="n">
        <x:f>(1-N12)*L12</x:f>
        <x:v>0.4189612562322845</x:v>
      </x:c>
      <x:c r="V12" s="66" t="n">
        <x:f>B12-U12</x:f>
        <x:v>-0.4189612562322845</x:v>
      </x:c>
      <x:c r="W12" s="66" t="n">
        <x:f>V12/SQRT(MAX(U12,1E-8))</x:f>
        <x:v>-0.6472721655009464</x:v>
      </x:c>
      <x:c r="X12" s="66" t="n">
        <x:f>N12+(1-N12)*R12</x:f>
        <x:v>0.8742926961535887</x:v>
      </x:c>
      <x:c r="Y12" s="57" t="n">
        <x:f>ROUND(U12,0)</x:f>
        <x:v>0</x:v>
      </x:c>
      <x:c r="Z12" s="138" t="n">
        <x:f>ABS(V12)</x:f>
        <x:v>0.4189612562322845</x:v>
      </x:c>
    </x:row>
    <x:row r="13">
      <x:c r="A13" s="49" t="n">
        <x:f>Data!A13</x:f>
        <x:v>12</x:v>
      </x:c>
      <x:c r="B13" s="50" t="n">
        <x:f>Data!B13</x:f>
        <x:v>0</x:v>
      </x:c>
      <x:c r="C13" s="66" t="n">
        <x:f>(Data!C13-Summary!$B$10)/Summary!$C$10</x:f>
        <x:v>-0.9880296363182491</x:v>
      </x:c>
      <x:c r="D13" s="66" t="n">
        <x:f>(Data!D13-Summary!$B$11)/Summary!$C$11</x:f>
        <x:v>0.05790017720640277</x:v>
      </x:c>
      <x:c r="E13" s="66" t="n">
        <x:f>(Data!E13-Summary!$B$12)/Summary!$C$12</x:f>
        <x:v>0.3130343911720608</x:v>
      </x:c>
      <x:c r="F13" s="66" t="n">
        <x:f>(Data!F13-Summary!$B$13)/Summary!$C$13</x:f>
        <x:v>1.4730965073658002</x:v>
      </x:c>
      <x:c r="G13" s="66" t="n">
        <x:f>(Data!G13-Summary!$B$14)/Summary!$C$14</x:f>
        <x:v>-1.4164059205328843</x:v>
      </x:c>
      <x:c r="H13" s="66" t="n">
        <x:f>(Data!H13-Summary!$B$15)/Summary!$C$15</x:f>
        <x:v>0.11364119609941999</x:v>
      </x:c>
      <x:c r="I13" s="66" t="n">
        <x:f>Data!K13</x:f>
        <x:v>1</x:v>
      </x:c>
      <x:c r="J13" s="66" t="n">
        <x:f>Data!L13</x:f>
        <x:v>1</x:v>
      </x:c>
      <x:c r="K13" s="66" t="n">
        <x:f>Parameters!$B$5+Parameters!$B$6*C13+Parameters!$B$7*D13+Parameters!$B$8*E13+Parameters!$B$9*F13+Parameters!$B$10*G13+Parameters!$B$11*H13+Parameters!$B$12*I13+Parameters!$B$13*J13</x:f>
        <x:v>1.4040811813881418</x:v>
      </x:c>
      <x:c r="L13" s="66" t="n">
        <x:f>EXP(K13)</x:f>
        <x:v>4.0717837912539165</x:v>
      </x:c>
      <x:c r="M13" s="66" t="n">
        <x:f>Parameters!$B$18+Parameters!$B$19*H13+Parameters!$B$20*G13+Parameters!$B$21*C13+Parameters!$B$22*D13</x:f>
        <x:v>0.11257113526014587</x:v>
      </x:c>
      <x:c r="N13" s="66" t="n">
        <x:f>1/(1+EXP(-M13))</x:f>
        <x:v>0.5281131020373641</x:v>
      </x:c>
      <x:c r="O13" s="66" t="n">
        <x:f>Parameters!$B$27</x:f>
        <x:v>0.8</x:v>
      </x:c>
      <x:c r="P13" s="66" t="n">
        <x:f>1/O13</x:f>
        <x:v>1.25</x:v>
      </x:c>
      <x:c r="Q13" s="66" t="n">
        <x:f>EXP(GAMMALN(B13+P13)-GAMMALN(P13)-GAMMALN(B13+1)+P13*LN(P13/(P13+L13))+B13*LN(L13/(P13+L13)))</x:f>
        <x:v>0.16351815685922372</x:v>
      </x:c>
      <x:c r="R13" s="66" t="n">
        <x:f>EXP(P13*LN(P13/(P13+L13)))</x:f>
        <x:v>0.16351815685922372</x:v>
      </x:c>
      <x:c r="S13" s="66" t="n">
        <x:f>IF(B13=0,N13+(1-N13)*R13,(1-N13)*Q13)</x:f>
        <x:v>0.6052751778382308</x:v>
      </x:c>
      <x:c r="T13" s="66" t="n">
        <x:f>LN(MAX(S13,1E-300))</x:f>
        <x:v>-0.5020720849573471</x:v>
      </x:c>
      <x:c r="U13" s="66" t="n">
        <x:f>(1-N13)*L13</x:f>
        <x:v>1.9214214224293518</x:v>
      </x:c>
      <x:c r="V13" s="66" t="n">
        <x:f>B13-U13</x:f>
        <x:v>-1.9214214224293518</x:v>
      </x:c>
      <x:c r="W13" s="66" t="n">
        <x:f>V13/SQRT(MAX(U13,1E-8))</x:f>
        <x:v>-1.3861534627988892</x:v>
      </x:c>
      <x:c r="X13" s="66" t="n">
        <x:f>N13+(1-N13)*R13</x:f>
        <x:v>0.6052751778382308</x:v>
      </x:c>
      <x:c r="Y13" s="57" t="n">
        <x:f>ROUND(U13,0)</x:f>
        <x:v>2</x:v>
      </x:c>
      <x:c r="Z13" s="138" t="n">
        <x:f>ABS(V13)</x:f>
        <x:v>1.9214214224293518</x:v>
      </x:c>
    </x:row>
    <x:row r="14">
      <x:c r="A14" s="49" t="n">
        <x:f>Data!A14</x:f>
        <x:v>13</x:v>
      </x:c>
      <x:c r="B14" s="50" t="n">
        <x:f>Data!B14</x:f>
        <x:v>0</x:v>
      </x:c>
      <x:c r="C14" s="66" t="n">
        <x:f>(Data!C14-Summary!$B$10)/Summary!$C$10</x:f>
        <x:v>-0.02670350368427719</x:v>
      </x:c>
      <x:c r="D14" s="66" t="n">
        <x:f>(Data!D14-Summary!$B$11)/Summary!$C$11</x:f>
        <x:v>-0.2093314099000714</x:v>
      </x:c>
      <x:c r="E14" s="66" t="n">
        <x:f>(Data!E14-Summary!$B$12)/Summary!$C$12</x:f>
        <x:v>-0.3658353728155411</x:v>
      </x:c>
      <x:c r="F14" s="66" t="n">
        <x:f>(Data!F14-Summary!$B$13)/Summary!$C$13</x:f>
        <x:v>-0.4074522254416046</x:v>
      </x:c>
      <x:c r="G14" s="66" t="n">
        <x:f>(Data!G14-Summary!$B$14)/Summary!$C$14</x:f>
        <x:v>-0.3406545884825926</x:v>
      </x:c>
      <x:c r="H14" s="66" t="n">
        <x:f>(Data!H14-Summary!$B$15)/Summary!$C$15</x:f>
        <x:v>-0.8604261990384654</x:v>
      </x:c>
      <x:c r="I14" s="66" t="n">
        <x:f>Data!K14</x:f>
        <x:v>1</x:v>
      </x:c>
      <x:c r="J14" s="66" t="n">
        <x:f>Data!L14</x:f>
        <x:v>1</x:v>
      </x:c>
      <x:c r="K14" s="66" t="n">
        <x:f>Parameters!$B$5+Parameters!$B$6*C14+Parameters!$B$7*D14+Parameters!$B$8*E14+Parameters!$B$9*F14+Parameters!$B$10*G14+Parameters!$B$11*H14+Parameters!$B$12*I14+Parameters!$B$13*J14</x:f>
        <x:v>1.0328303214428391</x:v>
      </x:c>
      <x:c r="L14" s="66" t="n">
        <x:f>EXP(K14)</x:f>
        <x:v>2.8090049812623543</x:v>
      </x:c>
      <x:c r="M14" s="66" t="n">
        <x:f>Parameters!$B$18+Parameters!$B$19*H14+Parameters!$B$20*G14+Parameters!$B$21*C14+Parameters!$B$22*D14</x:f>
        <x:v>1.2782386455674755</x:v>
      </x:c>
      <x:c r="N14" s="66" t="n">
        <x:f>1/(1+EXP(-M14))</x:f>
        <x:v>0.7821498057747505</x:v>
      </x:c>
      <x:c r="O14" s="66" t="n">
        <x:f>Parameters!$B$27</x:f>
        <x:v>0.8</x:v>
      </x:c>
      <x:c r="P14" s="66" t="n">
        <x:f>1/O14</x:f>
        <x:v>1.25</x:v>
      </x:c>
      <x:c r="Q14" s="66" t="n">
        <x:f>EXP(GAMMALN(B14+P14)-GAMMALN(P14)-GAMMALN(B14+1)+P14*LN(P14/(P14+L14))+B14*LN(L14/(P14+L14)))</x:f>
        <x:v>0.2294103650060353</x:v>
      </x:c>
      <x:c r="R14" s="66" t="n">
        <x:f>EXP(P14*LN(P14/(P14+L14)))</x:f>
        <x:v>0.2294103650060353</x:v>
      </x:c>
      <x:c r="S14" s="66" t="n">
        <x:f>IF(B14=0,N14+(1-N14)*R14,(1-N14)*Q14)</x:f>
        <x:v>0.8321268983486007</x:v>
      </x:c>
      <x:c r="T14" s="66" t="n">
        <x:f>LN(MAX(S14,1E-300))</x:f>
        <x:v>-0.18377032773762775</x:v>
      </x:c>
      <x:c r="U14" s="66" t="n">
        <x:f>(1-N14)*L14</x:f>
        <x:v>0.6119422807476973</x:v>
      </x:c>
      <x:c r="V14" s="66" t="n">
        <x:f>B14-U14</x:f>
        <x:v>-0.6119422807476973</x:v>
      </x:c>
      <x:c r="W14" s="66" t="n">
        <x:f>V14/SQRT(MAX(U14,1E-8))</x:f>
        <x:v>-0.7822673972163848</x:v>
      </x:c>
      <x:c r="X14" s="66" t="n">
        <x:f>N14+(1-N14)*R14</x:f>
        <x:v>0.8321268983486007</x:v>
      </x:c>
      <x:c r="Y14" s="57" t="n">
        <x:f>ROUND(U14,0)</x:f>
        <x:v>1</x:v>
      </x:c>
      <x:c r="Z14" s="138" t="n">
        <x:f>ABS(V14)</x:f>
        <x:v>0.6119422807476973</x:v>
      </x:c>
    </x:row>
    <x:row r="15">
      <x:c r="A15" s="49" t="n">
        <x:f>Data!A15</x:f>
        <x:v>14</x:v>
      </x:c>
      <x:c r="B15" s="50" t="n">
        <x:f>Data!B15</x:f>
        <x:v>0</x:v>
      </x:c>
      <x:c r="C15" s="66" t="n">
        <x:f>(Data!C15-Summary!$B$10)/Summary!$C$10</x:f>
        <x:v>0.6141805847383708</x:v>
      </x:c>
      <x:c r="D15" s="66" t="n">
        <x:f>(Data!D15-Summary!$B$11)/Summary!$C$11</x:f>
        <x:v>0.32513176431287694</x:v>
      </x:c>
      <x:c r="E15" s="66" t="n">
        <x:f>(Data!E15-Summary!$B$12)/Summary!$C$12</x:f>
        <x:v>-0.1395454514863405</x:v>
      </x:c>
      <x:c r="F15" s="66" t="n">
        <x:f>(Data!F15-Summary!$B$13)/Summary!$C$13</x:f>
        <x:v>-1.347726591845307</x:v>
      </x:c>
      <x:c r="G15" s="66" t="n">
        <x:f>(Data!G15-Summary!$B$14)/Summary!$C$14</x:f>
        <x:v>0.7350967435676992</x:v>
      </x:c>
      <x:c r="H15" s="66" t="n">
        <x:f>(Data!H15-Summary!$B$15)/Summary!$C$15</x:f>
        <x:v>1.0877085912373055</x:v>
      </x:c>
      <x:c r="I15" s="66" t="n">
        <x:f>Data!K15</x:f>
        <x:v>1</x:v>
      </x:c>
      <x:c r="J15" s="66" t="n">
        <x:f>Data!L15</x:f>
        <x:v>0</x:v>
      </x:c>
      <x:c r="K15" s="66" t="n">
        <x:f>Parameters!$B$5+Parameters!$B$6*C15+Parameters!$B$7*D15+Parameters!$B$8*E15+Parameters!$B$9*F15+Parameters!$B$10*G15+Parameters!$B$11*H15+Parameters!$B$12*I15+Parameters!$B$13*J15</x:f>
        <x:v>1.415432308798861</x:v>
      </x:c>
      <x:c r="L15" s="66" t="n">
        <x:f>EXP(K15)</x:f>
        <x:v>4.118266444015255</x:v>
      </x:c>
      <x:c r="M15" s="66" t="n">
        <x:f>Parameters!$B$18+Parameters!$B$19*H15+Parameters!$B$20*G15+Parameters!$B$21*C15+Parameters!$B$22*D15</x:f>
        <x:v>0.13824757704412366</x:v>
      </x:c>
      <x:c r="N15" s="66" t="n">
        <x:f>1/(1+EXP(-M15))</x:f>
        <x:v>0.5345069525578251</x:v>
      </x:c>
      <x:c r="O15" s="66" t="n">
        <x:f>Parameters!$B$27</x:f>
        <x:v>0.8</x:v>
      </x:c>
      <x:c r="P15" s="66" t="n">
        <x:f>1/O15</x:f>
        <x:v>1.25</x:v>
      </x:c>
      <x:c r="Q15" s="66" t="n">
        <x:f>EXP(GAMMALN(B15+P15)-GAMMALN(P15)-GAMMALN(B15+1)+P15*LN(P15/(P15+L15))+B15*LN(L15/(P15+L15)))</x:f>
        <x:v>0.1617502413587212</x:v>
      </x:c>
      <x:c r="R15" s="66" t="n">
        <x:f>EXP(P15*LN(P15/(P15+L15)))</x:f>
        <x:v>0.1617502413587212</x:v>
      </x:c>
      <x:c r="S15" s="66" t="n">
        <x:f>IF(B15=0,N15+(1-N15)*R15,(1-N15)*Q15)</x:f>
        <x:v>0.6098005653324036</x:v>
      </x:c>
      <x:c r="T15" s="66" t="n">
        <x:f>LN(MAX(S15,1E-300))</x:f>
        <x:v>-0.4946233173500202</x:v>
      </x:c>
      <x:c r="U15" s="66" t="n">
        <x:f>(1-N15)*L15</x:f>
        <x:v>1.91702439720351</x:v>
      </x:c>
      <x:c r="V15" s="66" t="n">
        <x:f>B15-U15</x:f>
        <x:v>-1.91702439720351</x:v>
      </x:c>
      <x:c r="W15" s="66" t="n">
        <x:f>V15/SQRT(MAX(U15,1E-8))</x:f>
        <x:v>-1.384566501546065</x:v>
      </x:c>
      <x:c r="X15" s="66" t="n">
        <x:f>N15+(1-N15)*R15</x:f>
        <x:v>0.6098005653324036</x:v>
      </x:c>
      <x:c r="Y15" s="57" t="n">
        <x:f>ROUND(U15,0)</x:f>
        <x:v>2</x:v>
      </x:c>
      <x:c r="Z15" s="138" t="n">
        <x:f>ABS(V15)</x:f>
        <x:v>1.91702439720351</x:v>
      </x:c>
    </x:row>
    <x:row r="16">
      <x:c r="A16" s="49" t="n">
        <x:f>Data!A16</x:f>
        <x:v>15</x:v>
      </x:c>
      <x:c r="B16" s="50" t="n">
        <x:f>Data!B16</x:f>
        <x:v>0</x:v>
      </x:c>
      <x:c r="C16" s="66" t="n">
        <x:f>(Data!C16-Summary!$B$10)/Summary!$C$10</x:f>
        <x:v>0.9346226289496948</x:v>
      </x:c>
      <x:c r="D16" s="66" t="n">
        <x:f>(Data!D16-Summary!$B$11)/Summary!$C$11</x:f>
        <x:v>0.8595949385258252</x:v>
      </x:c>
      <x:c r="E16" s="66" t="n">
        <x:f>(Data!E16-Summary!$B$12)/Summary!$C$12</x:f>
        <x:v>1.2181940764888635</x:v>
      </x:c>
      <x:c r="F16" s="66" t="n">
        <x:f>(Data!F16-Summary!$B$13)/Summary!$C$13</x:f>
        <x:v>0.0626849577602466</x:v>
      </x:c>
      <x:c r="G16" s="66" t="n">
        <x:f>(Data!G16-Summary!$B$14)/Summary!$C$14</x:f>
        <x:v>0.7350967435676992</x:v>
      </x:c>
      <x:c r="H16" s="66" t="n">
        <x:f>(Data!H16-Summary!$B$15)/Summary!$C$15</x:f>
        <x:v>-0.8604261990384654</x:v>
      </x:c>
      <x:c r="I16" s="66" t="n">
        <x:f>Data!K16</x:f>
        <x:v>1</x:v>
      </x:c>
      <x:c r="J16" s="66" t="n">
        <x:f>Data!L16</x:f>
        <x:v>1</x:v>
      </x:c>
      <x:c r="K16" s="66" t="n">
        <x:f>Parameters!$B$5+Parameters!$B$6*C16+Parameters!$B$7*D16+Parameters!$B$8*E16+Parameters!$B$9*F16+Parameters!$B$10*G16+Parameters!$B$11*H16+Parameters!$B$12*I16+Parameters!$B$13*J16</x:f>
        <x:v>0.6737098287598685</x:v>
      </x:c>
      <x:c r="L16" s="66" t="n">
        <x:f>EXP(K16)</x:f>
        <x:v>1.961500671014354</x:v>
      </x:c>
      <x:c r="M16" s="66" t="n">
        <x:f>Parameters!$B$18+Parameters!$B$19*H16+Parameters!$B$20*G16+Parameters!$B$21*C16+Parameters!$B$22*D16</x:f>
        <x:v>1.7982680333177339</x:v>
      </x:c>
      <x:c r="N16" s="66" t="n">
        <x:f>1/(1+EXP(-M16))</x:f>
        <x:v>0.85793797313048</x:v>
      </x:c>
      <x:c r="O16" s="66" t="n">
        <x:f>Parameters!$B$27</x:f>
        <x:v>0.8</x:v>
      </x:c>
      <x:c r="P16" s="66" t="n">
        <x:f>1/O16</x:f>
        <x:v>1.25</x:v>
      </x:c>
      <x:c r="Q16" s="66" t="n">
        <x:f>EXP(GAMMALN(B16+P16)-GAMMALN(P16)-GAMMALN(B16+1)+P16*LN(P16/(P16+L16))+B16*LN(L16/(P16+L16)))</x:f>
        <x:v>0.3074344241795512</x:v>
      </x:c>
      <x:c r="R16" s="66" t="n">
        <x:f>EXP(P16*LN(P16/(P16+L16)))</x:f>
        <x:v>0.3074344241795512</x:v>
      </x:c>
      <x:c r="S16" s="66" t="n">
        <x:f>IF(B16=0,N16+(1-N16)*R16,(1-N16)*Q16)</x:f>
        <x:v>0.9016127305588908</x:v>
      </x:c>
      <x:c r="T16" s="66" t="n">
        <x:f>LN(MAX(S16,1E-300))</x:f>
        <x:v>-0.10357019639297897</x:v>
      </x:c>
      <x:c r="U16" s="66" t="n">
        <x:f>(1-N16)*L16</x:f>
        <x:v>0.27865476103022263</x:v>
      </x:c>
      <x:c r="V16" s="66" t="n">
        <x:f>B16-U16</x:f>
        <x:v>-0.27865476103022263</x:v>
      </x:c>
      <x:c r="W16" s="66" t="n">
        <x:f>V16/SQRT(MAX(U16,1E-8))</x:f>
        <x:v>-0.5278776004247789</x:v>
      </x:c>
      <x:c r="X16" s="66" t="n">
        <x:f>N16+(1-N16)*R16</x:f>
        <x:v>0.9016127305588908</x:v>
      </x:c>
      <x:c r="Y16" s="57" t="n">
        <x:f>ROUND(U16,0)</x:f>
        <x:v>0</x:v>
      </x:c>
      <x:c r="Z16" s="138" t="n">
        <x:f>ABS(V16)</x:f>
        <x:v>0.27865476103022263</x:v>
      </x:c>
    </x:row>
    <x:row r="17">
      <x:c r="A17" s="49" t="n">
        <x:f>Data!A17</x:f>
        <x:v>16</x:v>
      </x:c>
      <x:c r="B17" s="50" t="n">
        <x:f>Data!B17</x:f>
        <x:v>0</x:v>
      </x:c>
      <x:c r="C17" s="66" t="n">
        <x:f>(Data!C17-Summary!$B$10)/Summary!$C$10</x:f>
        <x:v>0.9346226289496948</x:v>
      </x:c>
      <x:c r="D17" s="66" t="n">
        <x:f>(Data!D17-Summary!$B$11)/Summary!$C$11</x:f>
        <x:v>0.05790017720640277</x:v>
      </x:c>
      <x:c r="E17" s="66" t="n">
        <x:f>(Data!E17-Summary!$B$12)/Summary!$C$12</x:f>
        <x:v>-0.5921252941447418</x:v>
      </x:c>
      <x:c r="F17" s="66" t="n">
        <x:f>(Data!F17-Summary!$B$13)/Summary!$C$13</x:f>
        <x:v>0.0626849577602466</x:v>
      </x:c>
      <x:c r="G17" s="66" t="n">
        <x:f>(Data!G17-Summary!$B$14)/Summary!$C$14</x:f>
        <x:v>-0.3406545884825926</x:v>
      </x:c>
      <x:c r="H17" s="66" t="n">
        <x:f>(Data!H17-Summary!$B$15)/Summary!$C$15</x:f>
        <x:v>0.11364119609941999</x:v>
      </x:c>
      <x:c r="I17" s="66" t="n">
        <x:f>Data!K17</x:f>
        <x:v>0</x:v>
      </x:c>
      <x:c r="J17" s="66" t="n">
        <x:f>Data!L17</x:f>
        <x:v>1</x:v>
      </x:c>
      <x:c r="K17" s="66" t="n">
        <x:f>Parameters!$B$5+Parameters!$B$6*C17+Parameters!$B$7*D17+Parameters!$B$8*E17+Parameters!$B$9*F17+Parameters!$B$10*G17+Parameters!$B$11*H17+Parameters!$B$12*I17+Parameters!$B$13*J17</x:f>
        <x:v>1.5078920367637525</x:v>
      </x:c>
      <x:c r="L17" s="66" t="n">
        <x:f>EXP(K17)</x:f>
        <x:v>4.5171986624409</x:v>
      </x:c>
      <x:c r="M17" s="66" t="n">
        <x:f>Parameters!$B$18+Parameters!$B$19*H17+Parameters!$B$20*G17+Parameters!$B$21*C17+Parameters!$B$22*D17</x:f>
        <x:v>0.6699068080629104</x:v>
      </x:c>
      <x:c r="N17" s="66" t="n">
        <x:f>1/(1+EXP(-M17))</x:f>
        <x:v>0.6614822916551193</x:v>
      </x:c>
      <x:c r="O17" s="66" t="n">
        <x:f>Parameters!$B$27</x:f>
        <x:v>0.8</x:v>
      </x:c>
      <x:c r="P17" s="66" t="n">
        <x:f>1/O17</x:f>
        <x:v>1.25</x:v>
      </x:c>
      <x:c r="Q17" s="66" t="n">
        <x:f>EXP(GAMMALN(B17+P17)-GAMMALN(P17)-GAMMALN(B17+1)+P17*LN(P17/(P17+L17))+B17*LN(L17/(P17+L17)))</x:f>
        <x:v>0.14788746906436073</x:v>
      </x:c>
      <x:c r="R17" s="66" t="n">
        <x:f>EXP(P17*LN(P17/(P17+L17)))</x:f>
        <x:v>0.14788746906436073</x:v>
      </x:c>
      <x:c r="S17" s="66" t="n">
        <x:f>IF(B17=0,N17+(1-N17)*R17,(1-N17)*Q17)</x:f>
        <x:v>0.7115448187757112</x:v>
      </x:c>
      <x:c r="T17" s="66" t="n">
        <x:f>LN(MAX(S17,1E-300))</x:f>
        <x:v>-0.3403168714815212</x:v>
      </x:c>
      <x:c r="U17" s="66" t="n">
        <x:f>(1-N17)*L17</x:f>
        <x:v>1.5291517393480538</x:v>
      </x:c>
      <x:c r="V17" s="66" t="n">
        <x:f>B17-U17</x:f>
        <x:v>-1.5291517393480538</x:v>
      </x:c>
      <x:c r="W17" s="66" t="n">
        <x:f>V17/SQRT(MAX(U17,1E-8))</x:f>
        <x:v>-1.2365887511004028</x:v>
      </x:c>
      <x:c r="X17" s="66" t="n">
        <x:f>N17+(1-N17)*R17</x:f>
        <x:v>0.7115448187757112</x:v>
      </x:c>
      <x:c r="Y17" s="57" t="n">
        <x:f>ROUND(U17,0)</x:f>
        <x:v>2</x:v>
      </x:c>
      <x:c r="Z17" s="138" t="n">
        <x:f>ABS(V17)</x:f>
        <x:v>1.5291517393480538</x:v>
      </x:c>
    </x:row>
    <x:row r="18">
      <x:c r="A18" s="49" t="n">
        <x:f>Data!A18</x:f>
        <x:v>17</x:v>
      </x:c>
      <x:c r="B18" s="50" t="n">
        <x:f>Data!B18</x:f>
        <x:v>7</x:v>
      </x:c>
      <x:c r="C18" s="66" t="n">
        <x:f>(Data!C18-Summary!$B$10)/Summary!$C$10</x:f>
        <x:v>-0.02670350368427719</x:v>
      </x:c>
      <x:c r="D18" s="66" t="n">
        <x:f>(Data!D18-Summary!$B$11)/Summary!$C$11</x:f>
        <x:v>0.32513176431287694</x:v>
      </x:c>
      <x:c r="E18" s="66" t="n">
        <x:f>(Data!E18-Summary!$B$12)/Summary!$C$12</x:f>
        <x:v>0.5393243125012614</x:v>
      </x:c>
      <x:c r="F18" s="66" t="n">
        <x:f>(Data!F18-Summary!$B$13)/Summary!$C$13</x:f>
        <x:v>-0.4074522254416046</x:v>
      </x:c>
      <x:c r="G18" s="66" t="n">
        <x:f>(Data!G18-Summary!$B$14)/Summary!$C$14</x:f>
        <x:v>-0.3406545884825926</x:v>
      </x:c>
      <x:c r="H18" s="66" t="n">
        <x:f>(Data!H18-Summary!$B$15)/Summary!$C$15</x:f>
        <x:v>-0.8604261990384654</x:v>
      </x:c>
      <x:c r="I18" s="66" t="n">
        <x:f>Data!K18</x:f>
        <x:v>0</x:v>
      </x:c>
      <x:c r="J18" s="66" t="n">
        <x:f>Data!L18</x:f>
        <x:v>1</x:v>
      </x:c>
      <x:c r="K18" s="66" t="n">
        <x:f>Parameters!$B$5+Parameters!$B$6*C18+Parameters!$B$7*D18+Parameters!$B$8*E18+Parameters!$B$9*F18+Parameters!$B$10*G18+Parameters!$B$11*H18+Parameters!$B$12*I18+Parameters!$B$13*J18</x:f>
        <x:v>0.9042993147082826</x:v>
      </x:c>
      <x:c r="L18" s="66" t="n">
        <x:f>EXP(K18)</x:f>
        <x:v>2.4702004833848537</x:v>
      </x:c>
      <x:c r="M18" s="66" t="n">
        <x:f>Parameters!$B$18+Parameters!$B$19*H18+Parameters!$B$20*G18+Parameters!$B$21*C18+Parameters!$B$22*D18</x:f>
        <x:v>1.3316849629887701</x:v>
      </x:c>
      <x:c r="N18" s="66" t="n">
        <x:f>1/(1+EXP(-M18))</x:f>
        <x:v>0.7911192108380425</x:v>
      </x:c>
      <x:c r="O18" s="66" t="n">
        <x:f>Parameters!$B$27</x:f>
        <x:v>0.8</x:v>
      </x:c>
      <x:c r="P18" s="66" t="n">
        <x:f>1/O18</x:f>
        <x:v>1.25</x:v>
      </x:c>
      <x:c r="Q18" s="66" t="n">
        <x:f>EXP(GAMMALN(B18+P18)-GAMMALN(P18)-GAMMALN(B18+1)+P18*LN(P18/(P18+L18))+B18*LN(L18/(P18+L18)))</x:f>
        <x:v>0.026693295907291765</x:v>
      </x:c>
      <x:c r="R18" s="66" t="n">
        <x:f>EXP(P18*LN(P18/(P18+L18)))</x:f>
        <x:v>0.2558171081461742</x:v>
      </x:c>
      <x:c r="S18" s="66" t="n">
        <x:f>IF(B18=0,N18+(1-N18)*R18,(1-N18)*Q18)</x:f>
        <x:v>0.005575716714448754</x:v>
      </x:c>
      <x:c r="T18" s="66" t="n">
        <x:f>LN(MAX(S18,1E-300))</x:f>
        <x:v>-5.189334411253393</x:v>
      </x:c>
      <x:c r="U18" s="66" t="n">
        <x:f>(1-N18)*L18</x:f>
        <x:v>0.5159774263576772</x:v>
      </x:c>
      <x:c r="V18" s="66" t="n">
        <x:f>B18-U18</x:f>
        <x:v>6.4840225736423225</x:v>
      </x:c>
      <x:c r="W18" s="66" t="n">
        <x:f>V18/SQRT(MAX(U18,1E-8))</x:f>
        <x:v>9.026703286504361</x:v>
      </x:c>
      <x:c r="X18" s="66" t="n">
        <x:f>N18+(1-N18)*R18</x:f>
        <x:v>0.8445544902687452</x:v>
      </x:c>
      <x:c r="Y18" s="57" t="n">
        <x:f>ROUND(U18,0)</x:f>
        <x:v>1</x:v>
      </x:c>
      <x:c r="Z18" s="138" t="n">
        <x:f>ABS(V18)</x:f>
        <x:v>6.4840225736423225</x:v>
      </x:c>
    </x:row>
    <x:row r="19">
      <x:c r="A19" s="49" t="n">
        <x:f>Data!A19</x:f>
        <x:v>18</x:v>
      </x:c>
      <x:c r="B19" s="50" t="n">
        <x:f>Data!B19</x:f>
        <x:v>0</x:v>
      </x:c>
      <x:c r="C19" s="66" t="n">
        <x:f>(Data!C19-Summary!$B$10)/Summary!$C$10</x:f>
        <x:v>1.8959487615836668</x:v>
      </x:c>
      <x:c r="D19" s="66" t="n">
        <x:f>(Data!D19-Summary!$B$11)/Summary!$C$11</x:f>
        <x:v>1.3940581127387737</x:v>
      </x:c>
      <x:c r="E19" s="66" t="n">
        <x:f>(Data!E19-Summary!$B$12)/Summary!$C$12</x:f>
        <x:v>1.2181940764888635</x:v>
      </x:c>
      <x:c r="F19" s="66" t="n">
        <x:f>(Data!F19-Summary!$B$13)/Summary!$C$13</x:f>
        <x:v>-0.4074522254416046</x:v>
      </x:c>
      <x:c r="G19" s="66" t="n">
        <x:f>(Data!G19-Summary!$B$14)/Summary!$C$14</x:f>
        <x:v>1.8108480756179908</x:v>
      </x:c>
      <x:c r="H19" s="66" t="n">
        <x:f>(Data!H19-Summary!$B$15)/Summary!$C$15</x:f>
        <x:v>-0.8604261990384654</x:v>
      </x:c>
      <x:c r="I19" s="66" t="n">
        <x:f>Data!K19</x:f>
        <x:v>1</x:v>
      </x:c>
      <x:c r="J19" s="66" t="n">
        <x:f>Data!L19</x:f>
        <x:v>0</x:v>
      </x:c>
      <x:c r="K19" s="66" t="n">
        <x:f>Parameters!$B$5+Parameters!$B$6*C19+Parameters!$B$7*D19+Parameters!$B$8*E19+Parameters!$B$9*F19+Parameters!$B$10*G19+Parameters!$B$11*H19+Parameters!$B$12*I19+Parameters!$B$13*J19</x:f>
        <x:v>0.44793708908940955</x:v>
      </x:c>
      <x:c r="L19" s="66" t="n">
        <x:f>EXP(K19)</x:f>
        <x:v>1.5650802319337949</x:v>
      </x:c>
      <x:c r="M19" s="66" t="n">
        <x:f>Parameters!$B$18+Parameters!$B$19*H19+Parameters!$B$20*G19+Parameters!$B$21*C19+Parameters!$B$22*D19</x:f>
        <x:v>2.2648511036466976</x:v>
      </x:c>
      <x:c r="N19" s="66" t="n">
        <x:f>1/(1+EXP(-M19))</x:f>
        <x:v>0.905923885164403</x:v>
      </x:c>
      <x:c r="O19" s="66" t="n">
        <x:f>Parameters!$B$27</x:f>
        <x:v>0.8</x:v>
      </x:c>
      <x:c r="P19" s="66" t="n">
        <x:f>1/O19</x:f>
        <x:v>1.25</x:v>
      </x:c>
      <x:c r="Q19" s="66" t="n">
        <x:f>EXP(GAMMALN(B19+P19)-GAMMALN(P19)-GAMMALN(B19+1)+P19*LN(P19/(P19+L19))+B19*LN(L19/(P19+L19)))</x:f>
        <x:v>0.3624716501211926</x:v>
      </x:c>
      <x:c r="R19" s="66" t="n">
        <x:f>EXP(P19*LN(P19/(P19+L19)))</x:f>
        <x:v>0.3624716501211926</x:v>
      </x:c>
      <x:c r="S19" s="66" t="n">
        <x:f>IF(B19=0,N19+(1-N19)*R19,(1-N19)*Q19)</x:f>
        <x:v>0.9400238097458526</x:v>
      </x:c>
      <x:c r="T19" s="66" t="n">
        <x:f>LN(MAX(S19,1E-300))</x:f>
        <x:v>-0.06185007452200975</x:v>
      </x:c>
      <x:c r="U19" s="66" t="n">
        <x:f>(1-N19)*L19</x:f>
        <x:v>0.14723666762632642</x:v>
      </x:c>
      <x:c r="V19" s="66" t="n">
        <x:f>B19-U19</x:f>
        <x:v>-0.14723666762632642</x:v>
      </x:c>
      <x:c r="W19" s="66" t="n">
        <x:f>V19/SQRT(MAX(U19,1E-8))</x:f>
        <x:v>-0.3837143046933831</x:v>
      </x:c>
      <x:c r="X19" s="66" t="n">
        <x:f>N19+(1-N19)*R19</x:f>
        <x:v>0.9400238097458526</x:v>
      </x:c>
      <x:c r="Y19" s="57" t="n">
        <x:f>ROUND(U19,0)</x:f>
        <x:v>0</x:v>
      </x:c>
      <x:c r="Z19" s="138" t="n">
        <x:f>ABS(V19)</x:f>
        <x:v>0.14723666762632642</x:v>
      </x:c>
    </x:row>
    <x:row r="20">
      <x:c r="A20" s="49" t="n">
        <x:f>Data!A20</x:f>
        <x:v>19</x:v>
      </x:c>
      <x:c r="B20" s="50" t="n">
        <x:f>Data!B20</x:f>
        <x:v>0</x:v>
      </x:c>
      <x:c r="C20" s="66" t="n">
        <x:f>(Data!C20-Summary!$B$10)/Summary!$C$10</x:f>
        <x:v>0.9346226289496948</x:v>
      </x:c>
      <x:c r="D20" s="66" t="n">
        <x:f>(Data!D20-Summary!$B$11)/Summary!$C$11</x:f>
        <x:v>0.5923633514193511</x:v>
      </x:c>
      <x:c r="E20" s="66" t="n">
        <x:f>(Data!E20-Summary!$B$12)/Summary!$C$12</x:f>
        <x:v>0.08674446984286013</x:v>
      </x:c>
      <x:c r="F20" s="66" t="n">
        <x:f>(Data!F20-Summary!$B$13)/Summary!$C$13</x:f>
        <x:v>0.0626849577602466</x:v>
      </x:c>
      <x:c r="G20" s="66" t="n">
        <x:f>(Data!G20-Summary!$B$14)/Summary!$C$14</x:f>
        <x:v>0.7350967435676992</x:v>
      </x:c>
      <x:c r="H20" s="66" t="n">
        <x:f>(Data!H20-Summary!$B$15)/Summary!$C$15</x:f>
        <x:v>-0.8604261990384654</x:v>
      </x:c>
      <x:c r="I20" s="66" t="n">
        <x:f>Data!K20</x:f>
        <x:v>0</x:v>
      </x:c>
      <x:c r="J20" s="66" t="n">
        <x:f>Data!L20</x:f>
        <x:v>1</x:v>
      </x:c>
      <x:c r="K20" s="66" t="n">
        <x:f>Parameters!$B$5+Parameters!$B$6*C20+Parameters!$B$7*D20+Parameters!$B$8*E20+Parameters!$B$9*F20+Parameters!$B$10*G20+Parameters!$B$11*H20+Parameters!$B$12*I20+Parameters!$B$13*J20</x:f>
        <x:v>0.9148057967252873</x:v>
      </x:c>
      <x:c r="L20" s="66" t="n">
        <x:f>EXP(K20)</x:f>
        <x:v>2.496290417054528</x:v>
      </x:c>
      <x:c r="M20" s="66" t="n">
        <x:f>Parameters!$B$18+Parameters!$B$19*H20+Parameters!$B$20*G20+Parameters!$B$21*C20+Parameters!$B$22*D20</x:f>
        <x:v>1.7715448746070865</x:v>
      </x:c>
      <x:c r="N20" s="66" t="n">
        <x:f>1/(1+EXP(-M20))</x:f>
        <x:v>0.8546496861132927</x:v>
      </x:c>
      <x:c r="O20" s="66" t="n">
        <x:f>Parameters!$B$27</x:f>
        <x:v>0.8</x:v>
      </x:c>
      <x:c r="P20" s="66" t="n">
        <x:f>1/O20</x:f>
        <x:v>1.25</x:v>
      </x:c>
      <x:c r="Q20" s="66" t="n">
        <x:f>EXP(GAMMALN(B20+P20)-GAMMALN(P20)-GAMMALN(B20+1)+P20*LN(P20/(P20+L20))+B20*LN(L20/(P20+L20)))</x:f>
        <x:v>0.2535920967390801</x:v>
      </x:c>
      <x:c r="R20" s="66" t="n">
        <x:f>EXP(P20*LN(P20/(P20+L20)))</x:f>
        <x:v>0.2535920967390801</x:v>
      </x:c>
      <x:c r="S20" s="66" t="n">
        <x:f>IF(B20=0,N20+(1-N20)*R20,(1-N20)*Q20)</x:f>
        <x:v>0.8915093769735063</x:v>
      </x:c>
      <x:c r="T20" s="66" t="n">
        <x:f>LN(MAX(S20,1E-300))</x:f>
        <x:v>-0.11483932353626981</x:v>
      </x:c>
      <x:c r="U20" s="66" t="n">
        <x:f>(1-N20)*L20</x:f>
        <x:v>0.36283659567125504</x:v>
      </x:c>
      <x:c r="V20" s="66" t="n">
        <x:f>B20-U20</x:f>
        <x:v>-0.36283659567125504</x:v>
      </x:c>
      <x:c r="W20" s="66" t="n">
        <x:f>V20/SQRT(MAX(U20,1E-8))</x:f>
        <x:v>-0.6023591915719847</x:v>
      </x:c>
      <x:c r="X20" s="66" t="n">
        <x:f>N20+(1-N20)*R20</x:f>
        <x:v>0.8915093769735063</x:v>
      </x:c>
      <x:c r="Y20" s="57" t="n">
        <x:f>ROUND(U20,0)</x:f>
        <x:v>0</x:v>
      </x:c>
      <x:c r="Z20" s="138" t="n">
        <x:f>ABS(V20)</x:f>
        <x:v>0.36283659567125504</x:v>
      </x:c>
    </x:row>
    <x:row r="21">
      <x:c r="A21" s="49" t="n">
        <x:f>Data!A21</x:f>
        <x:v>20</x:v>
      </x:c>
      <x:c r="B21" s="50" t="n">
        <x:f>Data!B21</x:f>
        <x:v>6</x:v>
      </x:c>
      <x:c r="C21" s="66" t="n">
        <x:f>(Data!C21-Summary!$B$10)/Summary!$C$10</x:f>
        <x:v>-0.02670350368427719</x:v>
      </x:c>
      <x:c r="D21" s="66" t="n">
        <x:f>(Data!D21-Summary!$B$11)/Summary!$C$11</x:f>
        <x:v>-1.011026171219494</x:v>
      </x:c>
      <x:c r="E21" s="66" t="n">
        <x:f>(Data!E21-Summary!$B$12)/Summary!$C$12</x:f>
        <x:v>-1.2709950581323437</x:v>
      </x:c>
      <x:c r="F21" s="66" t="n">
        <x:f>(Data!F21-Summary!$B$13)/Summary!$C$13</x:f>
        <x:v>-0.4074522254416046</x:v>
      </x:c>
      <x:c r="G21" s="66" t="n">
        <x:f>(Data!G21-Summary!$B$14)/Summary!$C$14</x:f>
        <x:v>-0.3406545884825926</x:v>
      </x:c>
      <x:c r="H21" s="66" t="n">
        <x:f>(Data!H21-Summary!$B$15)/Summary!$C$15</x:f>
        <x:v>2.0617759863751908</x:v>
      </x:c>
      <x:c r="I21" s="66" t="n">
        <x:f>Data!K21</x:f>
        <x:v>1</x:v>
      </x:c>
      <x:c r="J21" s="66" t="n">
        <x:f>Data!L21</x:f>
        <x:v>0</x:v>
      </x:c>
      <x:c r="K21" s="66" t="n">
        <x:f>Parameters!$B$5+Parameters!$B$6*C21+Parameters!$B$7*D21+Parameters!$B$8*E21+Parameters!$B$9*F21+Parameters!$B$10*G21+Parameters!$B$11*H21+Parameters!$B$12*I21+Parameters!$B$13*J21</x:f>
        <x:v>2.155510620040693</x:v>
      </x:c>
      <x:c r="L21" s="66" t="n">
        <x:f>EXP(K21)</x:f>
        <x:v>8.632296877581597</x:v>
      </x:c>
      <x:c r="M21" s="66" t="n">
        <x:f>Parameters!$B$18+Parameters!$B$19*H21+Parameters!$B$20*G21+Parameters!$B$21*C21+Parameters!$B$22*D21</x:f>
        <x:v>-1.1396925788953918</x:v>
      </x:c>
      <x:c r="N21" s="66" t="n">
        <x:f>1/(1+EXP(-M21))</x:f>
        <x:v>0.2423768083522246</x:v>
      </x:c>
      <x:c r="O21" s="66" t="n">
        <x:f>Parameters!$B$27</x:f>
        <x:v>0.8</x:v>
      </x:c>
      <x:c r="P21" s="66" t="n">
        <x:f>1/O21</x:f>
        <x:v>1.25</x:v>
      </x:c>
      <x:c r="Q21" s="66" t="n">
        <x:f>EXP(GAMMALN(B21+P21)-GAMMALN(P21)-GAMMALN(B21+1)+P21*LN(P21/(P21+L21))+B21*LN(L21/(P21+L21)))</x:f>
        <x:v>0.05932634877137872</x:v>
      </x:c>
      <x:c r="R21" s="66" t="n">
        <x:f>EXP(P21*LN(P21/(P21+L21)))</x:f>
        <x:v>0.07543365402881087</x:v>
      </x:c>
      <x:c r="S21" s="66" t="n">
        <x:f>IF(B21=0,N21+(1-N21)*R21,(1-N21)*Q21)</x:f>
        <x:v>0.044947017704981024</x:v>
      </x:c>
      <x:c r="T21" s="66" t="n">
        <x:f>LN(MAX(S21,1E-300))</x:f>
        <x:v>-3.1022708672070314</x:v>
      </x:c>
      <x:c r="U21" s="66" t="n">
        <x:f>(1-N21)*L21</x:f>
        <x:v>6.5400283116444955</x:v>
      </x:c>
      <x:c r="V21" s="66" t="n">
        <x:f>B21-U21</x:f>
        <x:v>-0.5400283116444955</x:v>
      </x:c>
      <x:c r="W21" s="66" t="n">
        <x:f>V21/SQRT(MAX(U21,1E-8))</x:f>
        <x:v>-0.21116732314969247</x:v>
      </x:c>
      <x:c r="X21" s="66" t="n">
        <x:f>N21+(1-N21)*R21</x:f>
        <x:v>0.29952709407518635</x:v>
      </x:c>
      <x:c r="Y21" s="57" t="n">
        <x:f>ROUND(U21,0)</x:f>
        <x:v>7</x:v>
      </x:c>
      <x:c r="Z21" s="138" t="n">
        <x:f>ABS(V21)</x:f>
        <x:v>0.5400283116444955</x:v>
      </x:c>
    </x:row>
    <x:row r="22">
      <x:c r="A22" s="49" t="n">
        <x:f>Data!A22</x:f>
        <x:v>21</x:v>
      </x:c>
      <x:c r="B22" s="50" t="n">
        <x:f>Data!B22</x:f>
        <x:v>0</x:v>
      </x:c>
      <x:c r="C22" s="66" t="n">
        <x:f>(Data!C22-Summary!$B$10)/Summary!$C$10</x:f>
        <x:v>0.2937385405270468</x:v>
      </x:c>
      <x:c r="D22" s="66" t="n">
        <x:f>(Data!D22-Summary!$B$11)/Summary!$C$11</x:f>
        <x:v>0.8595949385258252</x:v>
      </x:c>
      <x:c r="E22" s="66" t="n">
        <x:f>(Data!E22-Summary!$B$12)/Summary!$C$12</x:f>
        <x:v>0.5393243125012614</x:v>
      </x:c>
      <x:c r="F22" s="66" t="n">
        <x:f>(Data!F22-Summary!$B$13)/Summary!$C$13</x:f>
        <x:v>0.5328221409620978</x:v>
      </x:c>
      <x:c r="G22" s="66" t="n">
        <x:f>(Data!G22-Summary!$B$14)/Summary!$C$14</x:f>
        <x:v>-0.3406545884825926</x:v>
      </x:c>
      <x:c r="H22" s="66" t="n">
        <x:f>(Data!H22-Summary!$B$15)/Summary!$C$15</x:f>
        <x:v>-0.8604261990384654</x:v>
      </x:c>
      <x:c r="I22" s="66" t="n">
        <x:f>Data!K22</x:f>
        <x:v>1</x:v>
      </x:c>
      <x:c r="J22" s="66" t="n">
        <x:f>Data!L22</x:f>
        <x:v>1</x:v>
      </x:c>
      <x:c r="K22" s="66" t="n">
        <x:f>Parameters!$B$5+Parameters!$B$6*C22+Parameters!$B$7*D22+Parameters!$B$8*E22+Parameters!$B$9*F22+Parameters!$B$10*G22+Parameters!$B$11*H22+Parameters!$B$12*I22+Parameters!$B$13*J22</x:f>
        <x:v>0.8745780813019982</x:v>
      </x:c>
      <x:c r="L22" s="66" t="n">
        <x:f>EXP(K22)</x:f>
        <x:v>2.3978633771147306</x:v>
      </x:c>
      <x:c r="M22" s="66" t="n">
        <x:f>Parameters!$B$18+Parameters!$B$19*H22+Parameters!$B$20*G22+Parameters!$B$21*C22+Parameters!$B$22*D22</x:f>
        <x:v>1.4331975870417637</x:v>
      </x:c>
      <x:c r="N22" s="66" t="n">
        <x:f>1/(1+EXP(-M22))</x:f>
        <x:v>0.8073990479930995</x:v>
      </x:c>
      <x:c r="O22" s="66" t="n">
        <x:f>Parameters!$B$27</x:f>
        <x:v>0.8</x:v>
      </x:c>
      <x:c r="P22" s="66" t="n">
        <x:f>1/O22</x:f>
        <x:v>1.25</x:v>
      </x:c>
      <x:c r="Q22" s="66" t="n">
        <x:f>EXP(GAMMALN(B22+P22)-GAMMALN(P22)-GAMMALN(B22+1)+P22*LN(P22/(P22+L22))+B22*LN(L22/(P22+L22)))</x:f>
        <x:v>0.2621738132221908</x:v>
      </x:c>
      <x:c r="R22" s="66" t="n">
        <x:f>EXP(P22*LN(P22/(P22+L22)))</x:f>
        <x:v>0.2621738132221908</x:v>
      </x:c>
      <x:c r="S22" s="66" t="n">
        <x:f>IF(B22=0,N22+(1-N22)*R22,(1-N22)*Q22)</x:f>
        <x:v>0.8578939740109728</x:v>
      </x:c>
      <x:c r="T22" s="66" t="n">
        <x:f>LN(MAX(S22,1E-300))</x:f>
        <x:v>-0.15327476054378278</x:v>
      </x:c>
      <x:c r="U22" s="66" t="n">
        <x:f>(1-N22)*L22</x:f>
        <x:v>0.46183076921477867</x:v>
      </x:c>
      <x:c r="V22" s="66" t="n">
        <x:f>B22-U22</x:f>
        <x:v>-0.46183076921477867</x:v>
      </x:c>
      <x:c r="W22" s="66" t="n">
        <x:f>V22/SQRT(MAX(U22,1E-8))</x:f>
        <x:v>-0.6795813190595947</x:v>
      </x:c>
      <x:c r="X22" s="66" t="n">
        <x:f>N22+(1-N22)*R22</x:f>
        <x:v>0.8578939740109728</x:v>
      </x:c>
      <x:c r="Y22" s="57" t="n">
        <x:f>ROUND(U22,0)</x:f>
        <x:v>0</x:v>
      </x:c>
      <x:c r="Z22" s="138" t="n">
        <x:f>ABS(V22)</x:f>
        <x:v>0.46183076921477867</x:v>
      </x:c>
    </x:row>
    <x:row r="23">
      <x:c r="A23" s="49" t="n">
        <x:f>Data!A23</x:f>
        <x:v>22</x:v>
      </x:c>
      <x:c r="B23" s="50" t="n">
        <x:f>Data!B23</x:f>
        <x:v>0</x:v>
      </x:c>
      <x:c r="C23" s="66" t="n">
        <x:f>(Data!C23-Summary!$B$10)/Summary!$C$10</x:f>
        <x:v>0.2937385405270468</x:v>
      </x:c>
      <x:c r="D23" s="66" t="n">
        <x:f>(Data!D23-Summary!$B$11)/Summary!$C$11</x:f>
        <x:v>0.5923633514193511</x:v>
      </x:c>
      <x:c r="E23" s="66" t="n">
        <x:f>(Data!E23-Summary!$B$12)/Summary!$C$12</x:f>
        <x:v>1.444483997818064</x:v>
      </x:c>
      <x:c r="F23" s="66" t="n">
        <x:f>(Data!F23-Summary!$B$13)/Summary!$C$13</x:f>
        <x:v>-1.347726591845307</x:v>
      </x:c>
      <x:c r="G23" s="66" t="n">
        <x:f>(Data!G23-Summary!$B$14)/Summary!$C$14</x:f>
        <x:v>-0.3406545884825926</x:v>
      </x:c>
      <x:c r="H23" s="66" t="n">
        <x:f>(Data!H23-Summary!$B$15)/Summary!$C$15</x:f>
        <x:v>-0.8604261990384654</x:v>
      </x:c>
      <x:c r="I23" s="66" t="n">
        <x:f>Data!K23</x:f>
        <x:v>1</x:v>
      </x:c>
      <x:c r="J23" s="66" t="n">
        <x:f>Data!L23</x:f>
        <x:v>0</x:v>
      </x:c>
      <x:c r="K23" s="66" t="n">
        <x:f>Parameters!$B$5+Parameters!$B$6*C23+Parameters!$B$7*D23+Parameters!$B$8*E23+Parameters!$B$9*F23+Parameters!$B$10*G23+Parameters!$B$11*H23+Parameters!$B$12*I23+Parameters!$B$13*J23</x:f>
        <x:v>0.5661552188326258</x:v>
      </x:c>
      <x:c r="L23" s="66" t="n">
        <x:f>EXP(K23)</x:f>
        <x:v>1.7614815044060599</x:v>
      </x:c>
      <x:c r="M23" s="66" t="n">
        <x:f>Parameters!$B$18+Parameters!$B$19*H23+Parameters!$B$20*G23+Parameters!$B$21*C23+Parameters!$B$22*D23</x:f>
        <x:v>1.4064744283311164</x:v>
      </x:c>
      <x:c r="N23" s="66" t="n">
        <x:f>1/(1+EXP(-M23))</x:f>
        <x:v>0.8032092728413286</x:v>
      </x:c>
      <x:c r="O23" s="66" t="n">
        <x:f>Parameters!$B$27</x:f>
        <x:v>0.8</x:v>
      </x:c>
      <x:c r="P23" s="66" t="n">
        <x:f>1/O23</x:f>
        <x:v>1.25</x:v>
      </x:c>
      <x:c r="Q23" s="66" t="n">
        <x:f>EXP(GAMMALN(B23+P23)-GAMMALN(P23)-GAMMALN(B23+1)+P23*LN(P23/(P23+L23))+B23*LN(L23/(P23+L23)))</x:f>
        <x:v>0.3331672207458803</x:v>
      </x:c>
      <x:c r="R23" s="66" t="n">
        <x:f>EXP(P23*LN(P23/(P23+L23)))</x:f>
        <x:v>0.3331672207458803</x:v>
      </x:c>
      <x:c r="S23" s="66" t="n">
        <x:f>IF(B23=0,N23+(1-N23)*R23,(1-N23)*Q23)</x:f>
        <x:v>0.8687734924773439</x:v>
      </x:c>
      <x:c r="T23" s="66" t="n">
        <x:f>LN(MAX(S23,1E-300))</x:f>
        <x:v>-0.1406728407682156</x:v>
      </x:c>
      <x:c r="U23" s="66" t="n">
        <x:f>(1-N23)*L23</x:f>
        <x:v>0.346643226128619</x:v>
      </x:c>
      <x:c r="V23" s="66" t="n">
        <x:f>B23-U23</x:f>
        <x:v>-0.346643226128619</x:v>
      </x:c>
      <x:c r="W23" s="66" t="n">
        <x:f>V23/SQRT(MAX(U23,1E-8))</x:f>
        <x:v>-0.5887641515315101</x:v>
      </x:c>
      <x:c r="X23" s="66" t="n">
        <x:f>N23+(1-N23)*R23</x:f>
        <x:v>0.8687734924773439</x:v>
      </x:c>
      <x:c r="Y23" s="57" t="n">
        <x:f>ROUND(U23,0)</x:f>
        <x:v>0</x:v>
      </x:c>
      <x:c r="Z23" s="138" t="n">
        <x:f>ABS(V23)</x:f>
        <x:v>0.346643226128619</x:v>
      </x:c>
    </x:row>
    <x:row r="24">
      <x:c r="A24" s="49" t="n">
        <x:f>Data!A24</x:f>
        <x:v>23</x:v>
      </x:c>
      <x:c r="B24" s="50" t="n">
        <x:f>Data!B24</x:f>
        <x:v>0</x:v>
      </x:c>
      <x:c r="C24" s="66" t="n">
        <x:f>(Data!C24-Summary!$B$10)/Summary!$C$10</x:f>
        <x:v>0.2937385405270468</x:v>
      </x:c>
      <x:c r="D24" s="66" t="n">
        <x:f>(Data!D24-Summary!$B$11)/Summary!$C$11</x:f>
        <x:v>1.1268265256322993</x:v>
      </x:c>
      <x:c r="E24" s="66" t="n">
        <x:f>(Data!E24-Summary!$B$12)/Summary!$C$12</x:f>
        <x:v>0.9919041551596627</x:v>
      </x:c>
      <x:c r="F24" s="66" t="n">
        <x:f>(Data!F24-Summary!$B$13)/Summary!$C$13</x:f>
        <x:v>1.4730965073658002</x:v>
      </x:c>
      <x:c r="G24" s="66" t="n">
        <x:f>(Data!G24-Summary!$B$14)/Summary!$C$14</x:f>
        <x:v>-0.3406545884825926</x:v>
      </x:c>
      <x:c r="H24" s="66" t="n">
        <x:f>(Data!H24-Summary!$B$15)/Summary!$C$15</x:f>
        <x:v>0.11364119609941999</x:v>
      </x:c>
      <x:c r="I24" s="66" t="n">
        <x:f>Data!K24</x:f>
        <x:v>1</x:v>
      </x:c>
      <x:c r="J24" s="66" t="n">
        <x:f>Data!L24</x:f>
        <x:v>1</x:v>
      </x:c>
      <x:c r="K24" s="66" t="n">
        <x:f>Parameters!$B$5+Parameters!$B$6*C24+Parameters!$B$7*D24+Parameters!$B$8*E24+Parameters!$B$9*F24+Parameters!$B$10*G24+Parameters!$B$11*H24+Parameters!$B$12*I24+Parameters!$B$13*J24</x:f>
        <x:v>1.1732498845531651</x:v>
      </x:c>
      <x:c r="L24" s="66" t="n">
        <x:f>EXP(K24)</x:f>
        <x:v>3.2324807760217924</x:v>
      </x:c>
      <x:c r="M24" s="66" t="n">
        <x:f>Parameters!$B$18+Parameters!$B$19*H24+Parameters!$B$20*G24+Parameters!$B$21*C24+Parameters!$B$22*D24</x:f>
        <x:v>0.6806668296421028</x:v>
      </x:c>
      <x:c r="N24" s="66" t="n">
        <x:f>1/(1+EXP(-M24))</x:f>
        <x:v>0.6638875106176231</x:v>
      </x:c>
      <x:c r="O24" s="66" t="n">
        <x:f>Parameters!$B$27</x:f>
        <x:v>0.8</x:v>
      </x:c>
      <x:c r="P24" s="66" t="n">
        <x:f>1/O24</x:f>
        <x:v>1.25</x:v>
      </x:c>
      <x:c r="Q24" s="66" t="n">
        <x:f>EXP(GAMMALN(B24+P24)-GAMMALN(P24)-GAMMALN(B24+1)+P24*LN(P24/(P24+L24))+B24*LN(L24/(P24+L24)))</x:f>
        <x:v>0.20264667003844306</x:v>
      </x:c>
      <x:c r="R24" s="66" t="n">
        <x:f>EXP(P24*LN(P24/(P24+L24)))</x:f>
        <x:v>0.20264667003844306</x:v>
      </x:c>
      <x:c r="S24" s="66" t="n">
        <x:f>IF(B24=0,N24+(1-N24)*R24,(1-N24)*Q24)</x:f>
        <x:v>0.7319995873492933</x:v>
      </x:c>
      <x:c r="T24" s="66" t="n">
        <x:f>LN(MAX(S24,1E-300))</x:f>
        <x:v>-0.31197532875145806</x:v>
      </x:c>
      <x:c r="U24" s="66" t="n">
        <x:f>(1-N24)*L24</x:f>
        <x:v>1.0864771605093622</x:v>
      </x:c>
      <x:c r="V24" s="66" t="n">
        <x:f>B24-U24</x:f>
        <x:v>-1.0864771605093622</x:v>
      </x:c>
      <x:c r="W24" s="66" t="n">
        <x:f>V24/SQRT(MAX(U24,1E-8))</x:f>
        <x:v>-1.0423421513636306</x:v>
      </x:c>
      <x:c r="X24" s="66" t="n">
        <x:f>N24+(1-N24)*R24</x:f>
        <x:v>0.7319995873492933</x:v>
      </x:c>
      <x:c r="Y24" s="57" t="n">
        <x:f>ROUND(U24,0)</x:f>
        <x:v>1</x:v>
      </x:c>
      <x:c r="Z24" s="138" t="n">
        <x:f>ABS(V24)</x:f>
        <x:v>1.0864771605093622</x:v>
      </x:c>
    </x:row>
    <x:row r="25">
      <x:c r="A25" s="49" t="n">
        <x:f>Data!A25</x:f>
        <x:v>24</x:v>
      </x:c>
      <x:c r="B25" s="50" t="n">
        <x:f>Data!B25</x:f>
        <x:v>4</x:v>
      </x:c>
      <x:c r="C25" s="66" t="n">
        <x:f>(Data!C25-Summary!$B$10)/Summary!$C$10</x:f>
        <x:v>1.2550646731610187</x:v>
      </x:c>
      <x:c r="D25" s="66" t="n">
        <x:f>(Data!D25-Summary!$B$11)/Summary!$C$11</x:f>
        <x:v>0.32513176431287694</x:v>
      </x:c>
      <x:c r="E25" s="66" t="n">
        <x:f>(Data!E25-Summary!$B$12)/Summary!$C$12</x:f>
        <x:v>0.08674446984286013</x:v>
      </x:c>
      <x:c r="F25" s="66" t="n">
        <x:f>(Data!F25-Summary!$B$13)/Summary!$C$13</x:f>
        <x:v>-1.347726591845307</x:v>
      </x:c>
      <x:c r="G25" s="66" t="n">
        <x:f>(Data!G25-Summary!$B$14)/Summary!$C$14</x:f>
        <x:v>0.7350967435676992</x:v>
      </x:c>
      <x:c r="H25" s="66" t="n">
        <x:f>(Data!H25-Summary!$B$15)/Summary!$C$15</x:f>
        <x:v>0.11364119609941999</x:v>
      </x:c>
      <x:c r="I25" s="66" t="n">
        <x:f>Data!K25</x:f>
        <x:v>1</x:v>
      </x:c>
      <x:c r="J25" s="66" t="n">
        <x:f>Data!L25</x:f>
        <x:v>1</x:v>
      </x:c>
      <x:c r="K25" s="66" t="n">
        <x:f>Parameters!$B$5+Parameters!$B$6*C25+Parameters!$B$7*D25+Parameters!$B$8*E25+Parameters!$B$9*F25+Parameters!$B$10*G25+Parameters!$B$11*H25+Parameters!$B$12*I25+Parameters!$B$13*J25</x:f>
        <x:v>1.1726094367223536</x:v>
      </x:c>
      <x:c r="L25" s="66" t="n">
        <x:f>EXP(K25)</x:f>
        <x:v>3.230411203518</x:v>
      </x:c>
      <x:c r="M25" s="66" t="n">
        <x:f>Parameters!$B$18+Parameters!$B$19*H25+Parameters!$B$20*G25+Parameters!$B$21*C25+Parameters!$B$22*D25</x:f>
        <x:v>1.0136341064178294</x:v>
      </x:c>
      <x:c r="N25" s="66" t="n">
        <x:f>1/(1+EXP(-M25))</x:f>
        <x:v>0.733730747185292</x:v>
      </x:c>
      <x:c r="O25" s="66" t="n">
        <x:f>Parameters!$B$27</x:f>
        <x:v>0.8</x:v>
      </x:c>
      <x:c r="P25" s="66" t="n">
        <x:f>1/O25</x:f>
        <x:v>1.25</x:v>
      </x:c>
      <x:c r="Q25" s="66" t="n">
        <x:f>EXP(GAMMALN(B25+P25)-GAMMALN(P25)-GAMMALN(B25+1)+P25*LN(P25/(P25+L25))+B25*LN(L25/(P25+L25)))</x:f>
        <x:v>0.08869588808830309</x:v>
      </x:c>
      <x:c r="R25" s="66" t="n">
        <x:f>EXP(P25*LN(P25/(P25+L25)))</x:f>
        <x:v>0.20276368390444757</x:v>
      </x:c>
      <x:c r="S25" s="66" t="n">
        <x:f>IF(B25=0,N25+(1-N25)*R25,(1-N25)*Q25)</x:f>
        <x:v>0.023616987849009424</x:v>
      </x:c>
      <x:c r="T25" s="66" t="n">
        <x:f>LN(MAX(S25,1E-300))</x:f>
        <x:v>-3.745789001789121</x:v>
      </x:c>
      <x:c r="U25" s="66" t="n">
        <x:f>(1-N25)*L25</x:f>
        <x:v>0.8601591774449996</x:v>
      </x:c>
      <x:c r="V25" s="66" t="n">
        <x:f>B25-U25</x:f>
        <x:v>3.1398408225550005</x:v>
      </x:c>
      <x:c r="W25" s="66" t="n">
        <x:f>V25/SQRT(MAX(U25,1E-8))</x:f>
        <x:v>3.3854641397635232</x:v>
      </x:c>
      <x:c r="X25" s="66" t="n">
        <x:f>N25+(1-N25)*R25</x:f>
        <x:v>0.7877204817964869</x:v>
      </x:c>
      <x:c r="Y25" s="57" t="n">
        <x:f>ROUND(U25,0)</x:f>
        <x:v>1</x:v>
      </x:c>
      <x:c r="Z25" s="138" t="n">
        <x:f>ABS(V25)</x:f>
        <x:v>3.1398408225550005</x:v>
      </x:c>
    </x:row>
    <x:row r="26">
      <x:c r="A26" s="49" t="n">
        <x:f>Data!A26</x:f>
        <x:v>25</x:v>
      </x:c>
      <x:c r="B26" s="50" t="n">
        <x:f>Data!B26</x:f>
        <x:v>0</x:v>
      </x:c>
      <x:c r="C26" s="66" t="n">
        <x:f>(Data!C26-Summary!$B$10)/Summary!$C$10</x:f>
        <x:v>-0.6675875921069252</x:v>
      </x:c>
      <x:c r="D26" s="66" t="n">
        <x:f>(Data!D26-Summary!$B$11)/Summary!$C$11</x:f>
        <x:v>-0.7437945841130198</x:v>
      </x:c>
      <x:c r="E26" s="66" t="n">
        <x:f>(Data!E26-Summary!$B$12)/Summary!$C$12</x:f>
        <x:v>-1.044705136803143</x:v>
      </x:c>
      <x:c r="F26" s="66" t="n">
        <x:f>(Data!F26-Summary!$B$13)/Summary!$C$13</x:f>
        <x:v>0.0626849577602466</x:v>
      </x:c>
      <x:c r="G26" s="66" t="n">
        <x:f>(Data!G26-Summary!$B$14)/Summary!$C$14</x:f>
        <x:v>-0.3406545884825926</x:v>
      </x:c>
      <x:c r="H26" s="66" t="n">
        <x:f>(Data!H26-Summary!$B$15)/Summary!$C$15</x:f>
        <x:v>0.11364119609941999</x:v>
      </x:c>
      <x:c r="I26" s="66" t="n">
        <x:f>Data!K26</x:f>
        <x:v>1</x:v>
      </x:c>
      <x:c r="J26" s="66" t="n">
        <x:f>Data!L26</x:f>
        <x:v>0</x:v>
      </x:c>
      <x:c r="K26" s="66" t="n">
        <x:f>Parameters!$B$5+Parameters!$B$6*C26+Parameters!$B$7*D26+Parameters!$B$8*E26+Parameters!$B$9*F26+Parameters!$B$10*G26+Parameters!$B$11*H26+Parameters!$B$12*I26+Parameters!$B$13*J26</x:f>
        <x:v>1.4098040830152352</x:v>
      </x:c>
      <x:c r="L26" s="66" t="n">
        <x:f>EXP(K26)</x:f>
        <x:v>4.095153015442026</x:v>
      </x:c>
      <x:c r="M26" s="66" t="n">
        <x:f>Parameters!$B$18+Parameters!$B$19*H26+Parameters!$B$20*G26+Parameters!$B$21*C26+Parameters!$B$22*D26</x:f>
        <x:v>0.3494057987724751</x:v>
      </x:c>
      <x:c r="N26" s="66" t="n">
        <x:f>1/(1+EXP(-M26))</x:f>
        <x:v>0.5864734792552154</x:v>
      </x:c>
      <x:c r="O26" s="66" t="n">
        <x:f>Parameters!$B$27</x:f>
        <x:v>0.8</x:v>
      </x:c>
      <x:c r="P26" s="66" t="n">
        <x:f>1/O26</x:f>
        <x:v>1.25</x:v>
      </x:c>
      <x:c r="Q26" s="66" t="n">
        <x:f>EXP(GAMMALN(B26+P26)-GAMMALN(P26)-GAMMALN(B26+1)+P26*LN(P26/(P26+L26))+B26*LN(L26/(P26+L26)))</x:f>
        <x:v>0.16262501081342726</x:v>
      </x:c>
      <x:c r="R26" s="66" t="n">
        <x:f>EXP(P26*LN(P26/(P26+L26)))</x:f>
        <x:v>0.16262501081342726</x:v>
      </x:c>
      <x:c r="S26" s="66" t="n">
        <x:f>IF(B26=0,N26+(1-N26)*R26,(1-N26)*Q26)</x:f>
        <x:v>0.653723234162975</x:v>
      </x:c>
      <x:c r="T26" s="66" t="n">
        <x:f>LN(MAX(S26,1E-300))</x:f>
        <x:v>-0.4250712064480729</x:v>
      </x:c>
      <x:c r="U26" s="66" t="n">
        <x:f>(1-N26)*L26</x:f>
        <x:v>1.693454378393254</x:v>
      </x:c>
      <x:c r="V26" s="66" t="n">
        <x:f>B26-U26</x:f>
        <x:v>-1.693454378393254</x:v>
      </x:c>
      <x:c r="W26" s="66" t="n">
        <x:f>V26/SQRT(MAX(U26,1E-8))</x:f>
        <x:v>-1.3013279288454753</x:v>
      </x:c>
      <x:c r="X26" s="66" t="n">
        <x:f>N26+(1-N26)*R26</x:f>
        <x:v>0.653723234162975</x:v>
      </x:c>
      <x:c r="Y26" s="57" t="n">
        <x:f>ROUND(U26,0)</x:f>
        <x:v>2</x:v>
      </x:c>
      <x:c r="Z26" s="138" t="n">
        <x:f>ABS(V26)</x:f>
        <x:v>1.693454378393254</x:v>
      </x:c>
    </x:row>
    <x:row r="27">
      <x:c r="A27" s="49" t="n">
        <x:f>Data!A27</x:f>
        <x:v>26</x:v>
      </x:c>
      <x:c r="B27" s="50" t="n">
        <x:f>Data!B27</x:f>
        <x:v>0</x:v>
      </x:c>
      <x:c r="C27" s="66" t="n">
        <x:f>(Data!C27-Summary!$B$10)/Summary!$C$10</x:f>
        <x:v>-0.6675875921069252</x:v>
      </x:c>
      <x:c r="D27" s="66" t="n">
        <x:f>(Data!D27-Summary!$B$11)/Summary!$C$11</x:f>
        <x:v>-0.7437945841130198</x:v>
      </x:c>
      <x:c r="E27" s="66" t="n">
        <x:f>(Data!E27-Summary!$B$12)/Summary!$C$12</x:f>
        <x:v>-0.3658353728155411</x:v>
      </x:c>
      <x:c r="F27" s="66" t="n">
        <x:f>(Data!F27-Summary!$B$13)/Summary!$C$13</x:f>
        <x:v>1.002959324163949</x:v>
      </x:c>
      <x:c r="G27" s="66" t="n">
        <x:f>(Data!G27-Summary!$B$14)/Summary!$C$14</x:f>
        <x:v>-0.3406545884825926</x:v>
      </x:c>
      <x:c r="H27" s="66" t="n">
        <x:f>(Data!H27-Summary!$B$15)/Summary!$C$15</x:f>
        <x:v>-0.8604261990384654</x:v>
      </x:c>
      <x:c r="I27" s="66" t="n">
        <x:f>Data!K27</x:f>
        <x:v>1</x:v>
      </x:c>
      <x:c r="J27" s="66" t="n">
        <x:f>Data!L27</x:f>
        <x:v>1</x:v>
      </x:c>
      <x:c r="K27" s="66" t="n">
        <x:f>Parameters!$B$5+Parameters!$B$6*C27+Parameters!$B$7*D27+Parameters!$B$8*E27+Parameters!$B$9*F27+Parameters!$B$10*G27+Parameters!$B$11*H27+Parameters!$B$12*I27+Parameters!$B$13*J27</x:f>
        <x:v>1.1140637484390201</x:v>
      </x:c>
      <x:c r="L27" s="66" t="n">
        <x:f>EXP(K27)</x:f>
        <x:v>3.046714352372976</x:v>
      </x:c>
      <x:c r="M27" s="66" t="n">
        <x:f>Parameters!$B$18+Parameters!$B$19*H27+Parameters!$B$20*G27+Parameters!$B$21*C27+Parameters!$B$22*D27</x:f>
        <x:v>1.1286597148827835</x:v>
      </x:c>
      <x:c r="N27" s="66" t="n">
        <x:f>1/(1+EXP(-M27))</x:f>
        <x:v>0.755591469418222</x:v>
      </x:c>
      <x:c r="O27" s="66" t="n">
        <x:f>Parameters!$B$27</x:f>
        <x:v>0.8</x:v>
      </x:c>
      <x:c r="P27" s="66" t="n">
        <x:f>1/O27</x:f>
        <x:v>1.25</x:v>
      </x:c>
      <x:c r="Q27" s="66" t="n">
        <x:f>EXP(GAMMALN(B27+P27)-GAMMALN(P27)-GAMMALN(B27+1)+P27*LN(P27/(P27+L27))+B27*LN(L27/(P27+L27)))</x:f>
        <x:v>0.21365689521207948</x:v>
      </x:c>
      <x:c r="R27" s="66" t="n">
        <x:f>EXP(P27*LN(P27/(P27+L27)))</x:f>
        <x:v>0.21365689521207948</x:v>
      </x:c>
      <x:c r="S27" s="66" t="n">
        <x:f>IF(B27=0,N27+(1-N27)*R27,(1-N27)*Q27)</x:f>
        <x:v>0.8078110372256713</x:v>
      </x:c>
      <x:c r="T27" s="66" t="n">
        <x:f>LN(MAX(S27,1E-300))</x:f>
        <x:v>-0.21342711263139671</x:v>
      </x:c>
      <x:c r="U27" s="66" t="n">
        <x:f>(1-N27)*L27</x:f>
        <x:v>0.7446429779658925</x:v>
      </x:c>
      <x:c r="V27" s="66" t="n">
        <x:f>B27-U27</x:f>
        <x:v>-0.7446429779658925</x:v>
      </x:c>
      <x:c r="W27" s="66" t="n">
        <x:f>V27/SQRT(MAX(U27,1E-8))</x:f>
        <x:v>-0.8629269829863315</x:v>
      </x:c>
      <x:c r="X27" s="66" t="n">
        <x:f>N27+(1-N27)*R27</x:f>
        <x:v>0.8078110372256713</x:v>
      </x:c>
      <x:c r="Y27" s="57" t="n">
        <x:f>ROUND(U27,0)</x:f>
        <x:v>1</x:v>
      </x:c>
      <x:c r="Z27" s="138" t="n">
        <x:f>ABS(V27)</x:f>
        <x:v>0.7446429779658925</x:v>
      </x:c>
    </x:row>
    <x:row r="28">
      <x:c r="A28" s="49" t="n">
        <x:f>Data!A28</x:f>
        <x:v>27</x:v>
      </x:c>
      <x:c r="B28" s="50" t="n">
        <x:f>Data!B28</x:f>
        <x:v>0</x:v>
      </x:c>
      <x:c r="C28" s="66" t="n">
        <x:f>(Data!C28-Summary!$B$10)/Summary!$C$10</x:f>
        <x:v>-0.9880296363182491</x:v>
      </x:c>
      <x:c r="D28" s="66" t="n">
        <x:f>(Data!D28-Summary!$B$11)/Summary!$C$11</x:f>
        <x:v>-0.2093314099000714</x:v>
      </x:c>
      <x:c r="E28" s="66" t="n">
        <x:f>(Data!E28-Summary!$B$12)/Summary!$C$12</x:f>
        <x:v>-0.1395454514863405</x:v>
      </x:c>
      <x:c r="F28" s="66" t="n">
        <x:f>(Data!F28-Summary!$B$13)/Summary!$C$13</x:f>
        <x:v>-0.4074522254416046</x:v>
      </x:c>
      <x:c r="G28" s="66" t="n">
        <x:f>(Data!G28-Summary!$B$14)/Summary!$C$14</x:f>
        <x:v>-0.3406545884825926</x:v>
      </x:c>
      <x:c r="H28" s="66" t="n">
        <x:f>(Data!H28-Summary!$B$15)/Summary!$C$15</x:f>
        <x:v>2.0617759863751908</x:v>
      </x:c>
      <x:c r="I28" s="66" t="n">
        <x:f>Data!K28</x:f>
        <x:v>1</x:v>
      </x:c>
      <x:c r="J28" s="66" t="n">
        <x:f>Data!L28</x:f>
        <x:v>1</x:v>
      </x:c>
      <x:c r="K28" s="66" t="n">
        <x:f>Parameters!$B$5+Parameters!$B$6*C28+Parameters!$B$7*D28+Parameters!$B$8*E28+Parameters!$B$9*F28+Parameters!$B$10*G28+Parameters!$B$11*H28+Parameters!$B$12*I28+Parameters!$B$13*J28</x:f>
        <x:v>1.97359129150654</x:v>
      </x:c>
      <x:c r="L28" s="66" t="n">
        <x:f>EXP(K28)</x:f>
        <x:v>7.19647477477131</x:v>
      </x:c>
      <x:c r="M28" s="66" t="n">
        <x:f>Parameters!$B$18+Parameters!$B$19*H28+Parameters!$B$20*G28+Parameters!$B$21*C28+Parameters!$B$22*D28</x:f>
        <x:v>-1.2037220226585452</x:v>
      </x:c>
      <x:c r="N28" s="66" t="n">
        <x:f>1/(1+EXP(-M28))</x:f>
        <x:v>0.2308137512306861</x:v>
      </x:c>
      <x:c r="O28" s="66" t="n">
        <x:f>Parameters!$B$27</x:f>
        <x:v>0.8</x:v>
      </x:c>
      <x:c r="P28" s="66" t="n">
        <x:f>1/O28</x:f>
        <x:v>1.25</x:v>
      </x:c>
      <x:c r="Q28" s="66" t="n">
        <x:f>EXP(GAMMALN(B28+P28)-GAMMALN(P28)-GAMMALN(B28+1)+P28*LN(P28/(P28+L28))+B28*LN(L28/(P28+L28)))</x:f>
        <x:v>0.09178953178156278</x:v>
      </x:c>
      <x:c r="R28" s="66" t="n">
        <x:f>EXP(P28*LN(P28/(P28+L28)))</x:f>
        <x:v>0.09178953178156278</x:v>
      </x:c>
      <x:c r="S28" s="66" t="n">
        <x:f>IF(B28=0,N28+(1-N28)*R28,(1-N28)*Q28)</x:f>
        <x:v>0.3014169968580381</x:v>
      </x:c>
      <x:c r="T28" s="66" t="n">
        <x:f>LN(MAX(S28,1E-300))</x:f>
        <x:v>-1.1992606013537632</x:v>
      </x:c>
      <x:c r="U28" s="66" t="n">
        <x:f>(1-N28)*L28</x:f>
        <x:v>5.535429436369337</x:v>
      </x:c>
      <x:c r="V28" s="66" t="n">
        <x:f>B28-U28</x:f>
        <x:v>-5.535429436369337</x:v>
      </x:c>
      <x:c r="W28" s="66" t="n">
        <x:f>V28/SQRT(MAX(U28,1E-8))</x:f>
        <x:v>-2.352749335643161</x:v>
      </x:c>
      <x:c r="X28" s="66" t="n">
        <x:f>N28+(1-N28)*R28</x:f>
        <x:v>0.3014169968580381</x:v>
      </x:c>
      <x:c r="Y28" s="57" t="n">
        <x:f>ROUND(U28,0)</x:f>
        <x:v>6</x:v>
      </x:c>
      <x:c r="Z28" s="138" t="n">
        <x:f>ABS(V28)</x:f>
        <x:v>5.535429436369337</x:v>
      </x:c>
    </x:row>
    <x:row r="29">
      <x:c r="A29" s="49" t="n">
        <x:f>Data!A29</x:f>
        <x:v>28</x:v>
      </x:c>
      <x:c r="B29" s="50" t="n">
        <x:f>Data!B29</x:f>
        <x:v>0</x:v>
      </x:c>
      <x:c r="C29" s="66" t="n">
        <x:f>(Data!C29-Summary!$B$10)/Summary!$C$10</x:f>
        <x:v>-0.02670350368427719</x:v>
      </x:c>
      <x:c r="D29" s="66" t="n">
        <x:f>(Data!D29-Summary!$B$11)/Summary!$C$11</x:f>
        <x:v>-0.2093314099000714</x:v>
      </x:c>
      <x:c r="E29" s="66" t="n">
        <x:f>(Data!E29-Summary!$B$12)/Summary!$C$12</x:f>
        <x:v>0.3130343911720608</x:v>
      </x:c>
      <x:c r="F29" s="66" t="n">
        <x:f>(Data!F29-Summary!$B$13)/Summary!$C$13</x:f>
        <x:v>0.0626849577602466</x:v>
      </x:c>
      <x:c r="G29" s="66" t="n">
        <x:f>(Data!G29-Summary!$B$14)/Summary!$C$14</x:f>
        <x:v>-1.4164059205328843</x:v>
      </x:c>
      <x:c r="H29" s="66" t="n">
        <x:f>(Data!H29-Summary!$B$15)/Summary!$C$15</x:f>
        <x:v>0.11364119609941999</x:v>
      </x:c>
      <x:c r="I29" s="66" t="n">
        <x:f>Data!K29</x:f>
        <x:v>1</x:v>
      </x:c>
      <x:c r="J29" s="66" t="n">
        <x:f>Data!L29</x:f>
        <x:v>1</x:v>
      </x:c>
      <x:c r="K29" s="66" t="n">
        <x:f>Parameters!$B$5+Parameters!$B$6*C29+Parameters!$B$7*D29+Parameters!$B$8*E29+Parameters!$B$9*F29+Parameters!$B$10*G29+Parameters!$B$11*H29+Parameters!$B$12*I29+Parameters!$B$13*J29</x:f>
        <x:v>1.4030054375080805</x:v>
      </x:c>
      <x:c r="L29" s="66" t="n">
        <x:f>EXP(K29)</x:f>
        <x:v>4.067405949899744</x:v>
      </x:c>
      <x:c r="M29" s="66" t="n">
        <x:f>Parameters!$B$18+Parameters!$B$19*H29+Parameters!$B$20*G29+Parameters!$B$21*C29+Parameters!$B$22*D29</x:f>
        <x:v>0.23004689644459425</x:v>
      </x:c>
      <x:c r="N29" s="66" t="n">
        <x:f>1/(1+EXP(-M29))</x:f>
        <x:v>0.5572594249841304</x:v>
      </x:c>
      <x:c r="O29" s="66" t="n">
        <x:f>Parameters!$B$27</x:f>
        <x:v>0.8</x:v>
      </x:c>
      <x:c r="P29" s="66" t="n">
        <x:f>1/O29</x:f>
        <x:v>1.25</x:v>
      </x:c>
      <x:c r="Q29" s="66" t="n">
        <x:f>EXP(GAMMALN(B29+P29)-GAMMALN(P29)-GAMMALN(B29+1)+P29*LN(P29/(P29+L29))+B29*LN(L29/(P29+L29)))</x:f>
        <x:v>0.1636864556057801</x:v>
      </x:c>
      <x:c r="R29" s="66" t="n">
        <x:f>EXP(P29*LN(P29/(P29+L29)))</x:f>
        <x:v>0.1636864556057801</x:v>
      </x:c>
      <x:c r="S29" s="66" t="n">
        <x:f>IF(B29=0,N29+(1-N29)*R29,(1-N29)*Q29)</x:f>
        <x:v>0.629730060461343</x:v>
      </x:c>
      <x:c r="T29" s="66" t="n">
        <x:f>LN(MAX(S29,1E-300))</x:f>
        <x:v>-0.46246402687658333</x:v>
      </x:c>
      <x:c r="U29" s="66" t="n">
        <x:f>(1-N29)*L29</x:f>
        <x:v>1.8008056490815818</x:v>
      </x:c>
      <x:c r="V29" s="66" t="n">
        <x:f>B29-U29</x:f>
        <x:v>-1.8008056490815818</x:v>
      </x:c>
      <x:c r="W29" s="66" t="n">
        <x:f>V29/SQRT(MAX(U29,1E-8))</x:f>
        <x:v>-1.3419410005963683</x:v>
      </x:c>
      <x:c r="X29" s="66" t="n">
        <x:f>N29+(1-N29)*R29</x:f>
        <x:v>0.629730060461343</x:v>
      </x:c>
      <x:c r="Y29" s="57" t="n">
        <x:f>ROUND(U29,0)</x:f>
        <x:v>2</x:v>
      </x:c>
      <x:c r="Z29" s="138" t="n">
        <x:f>ABS(V29)</x:f>
        <x:v>1.8008056490815818</x:v>
      </x:c>
    </x:row>
    <x:row r="30">
      <x:c r="A30" s="49" t="n">
        <x:f>Data!A30</x:f>
        <x:v>29</x:v>
      </x:c>
      <x:c r="B30" s="50" t="n">
        <x:f>Data!B30</x:f>
        <x:v>0</x:v>
      </x:c>
      <x:c r="C30" s="66" t="n">
        <x:f>(Data!C30-Summary!$B$10)/Summary!$C$10</x:f>
        <x:v>-0.02670350368427719</x:v>
      </x:c>
      <x:c r="D30" s="66" t="n">
        <x:f>(Data!D30-Summary!$B$11)/Summary!$C$11</x:f>
        <x:v>-0.4765629970065456</x:v>
      </x:c>
      <x:c r="E30" s="66" t="n">
        <x:f>(Data!E30-Summary!$B$12)/Summary!$C$12</x:f>
        <x:v>-0.1395454514863405</x:v>
      </x:c>
      <x:c r="F30" s="66" t="n">
        <x:f>(Data!F30-Summary!$B$13)/Summary!$C$13</x:f>
        <x:v>-1.347726591845307</x:v>
      </x:c>
      <x:c r="G30" s="66" t="n">
        <x:f>(Data!G30-Summary!$B$14)/Summary!$C$14</x:f>
        <x:v>1.8108480756179908</x:v>
      </x:c>
      <x:c r="H30" s="66" t="n">
        <x:f>(Data!H30-Summary!$B$15)/Summary!$C$15</x:f>
        <x:v>1.0877085912373055</x:v>
      </x:c>
      <x:c r="I30" s="66" t="n">
        <x:f>Data!K30</x:f>
        <x:v>1</x:v>
      </x:c>
      <x:c r="J30" s="66" t="n">
        <x:f>Data!L30</x:f>
        <x:v>1</x:v>
      </x:c>
      <x:c r="K30" s="66" t="n">
        <x:f>Parameters!$B$5+Parameters!$B$6*C30+Parameters!$B$7*D30+Parameters!$B$8*E30+Parameters!$B$9*F30+Parameters!$B$10*G30+Parameters!$B$11*H30+Parameters!$B$12*I30+Parameters!$B$13*J30</x:f>
        <x:v>1.4399485520782533</x:v>
      </x:c>
      <x:c r="L30" s="66" t="n">
        <x:f>EXP(K30)</x:f>
        <x:v>4.220478676554204</x:v>
      </x:c>
      <x:c r="M30" s="66" t="n">
        <x:f>Parameters!$B$18+Parameters!$B$19*H30+Parameters!$B$20*G30+Parameters!$B$21*C30+Parameters!$B$22*D30</x:f>
        <x:v>0.23088332066135714</x:v>
      </x:c>
      <x:c r="N30" s="66" t="n">
        <x:f>1/(1+EXP(-M30))</x:f>
        <x:v>0.5574657788079945</x:v>
      </x:c>
      <x:c r="O30" s="66" t="n">
        <x:f>Parameters!$B$27</x:f>
        <x:v>0.8</x:v>
      </x:c>
      <x:c r="P30" s="66" t="n">
        <x:f>1/O30</x:f>
        <x:v>1.25</x:v>
      </x:c>
      <x:c r="Q30" s="66" t="n">
        <x:f>EXP(GAMMALN(B30+P30)-GAMMALN(P30)-GAMMALN(B30+1)+P30*LN(P30/(P30+L30))+B30*LN(L30/(P30+L30)))</x:f>
        <x:v>0.15798136224388157</x:v>
      </x:c>
      <x:c r="R30" s="66" t="n">
        <x:f>EXP(P30*LN(P30/(P30+L30)))</x:f>
        <x:v>0.15798136224388157</x:v>
      </x:c>
      <x:c r="S30" s="66" t="n">
        <x:f>IF(B30=0,N30+(1-N30)*R30,(1-N30)*Q30)</x:f>
        <x:v>0.6273779379114428</x:v>
      </x:c>
      <x:c r="T30" s="66" t="n">
        <x:f>LN(MAX(S30,1E-300))</x:f>
        <x:v>-0.4662061481545764</x:v>
      </x:c>
      <x:c r="U30" s="66" t="n">
        <x:f>(1-N30)*L30</x:f>
        <x:v>1.8677062441863805</x:v>
      </x:c>
      <x:c r="V30" s="66" t="n">
        <x:f>B30-U30</x:f>
        <x:v>-1.8677062441863805</x:v>
      </x:c>
      <x:c r="W30" s="66" t="n">
        <x:f>V30/SQRT(MAX(U30,1E-8))</x:f>
        <x:v>-1.3666404955899634</x:v>
      </x:c>
      <x:c r="X30" s="66" t="n">
        <x:f>N30+(1-N30)*R30</x:f>
        <x:v>0.6273779379114428</x:v>
      </x:c>
      <x:c r="Y30" s="57" t="n">
        <x:f>ROUND(U30,0)</x:f>
        <x:v>2</x:v>
      </x:c>
      <x:c r="Z30" s="138" t="n">
        <x:f>ABS(V30)</x:f>
        <x:v>1.8677062441863805</x:v>
      </x:c>
    </x:row>
    <x:row r="31">
      <x:c r="A31" s="49" t="n">
        <x:f>Data!A31</x:f>
        <x:v>30</x:v>
      </x:c>
      <x:c r="B31" s="50" t="n">
        <x:f>Data!B31</x:f>
        <x:v>0</x:v>
      </x:c>
      <x:c r="C31" s="66" t="n">
        <x:f>(Data!C31-Summary!$B$10)/Summary!$C$10</x:f>
        <x:v>-0.6675875921069252</x:v>
      </x:c>
      <x:c r="D31" s="66" t="n">
        <x:f>(Data!D31-Summary!$B$11)/Summary!$C$11</x:f>
        <x:v>-1.011026171219494</x:v>
      </x:c>
      <x:c r="E31" s="66" t="n">
        <x:f>(Data!E31-Summary!$B$12)/Summary!$C$12</x:f>
        <x:v>-0.5921252941447418</x:v>
      </x:c>
      <x:c r="F31" s="66" t="n">
        <x:f>(Data!F31-Summary!$B$13)/Summary!$C$13</x:f>
        <x:v>-1.8178637750471582</x:v>
      </x:c>
      <x:c r="G31" s="66" t="n">
        <x:f>(Data!G31-Summary!$B$14)/Summary!$C$14</x:f>
        <x:v>0.7350967435676992</x:v>
      </x:c>
      <x:c r="H31" s="66" t="n">
        <x:f>(Data!H31-Summary!$B$15)/Summary!$C$15</x:f>
        <x:v>-0.8604261990384654</x:v>
      </x:c>
      <x:c r="I31" s="66" t="n">
        <x:f>Data!K31</x:f>
        <x:v>1</x:v>
      </x:c>
      <x:c r="J31" s="66" t="n">
        <x:f>Data!L31</x:f>
        <x:v>0</x:v>
      </x:c>
      <x:c r="K31" s="66" t="n">
        <x:f>Parameters!$B$5+Parameters!$B$6*C31+Parameters!$B$7*D31+Parameters!$B$8*E31+Parameters!$B$9*F31+Parameters!$B$10*G31+Parameters!$B$11*H31+Parameters!$B$12*I31+Parameters!$B$13*J31</x:f>
        <x:v>0.8207694754413339</x:v>
      </x:c>
      <x:c r="L31" s="66" t="n">
        <x:f>EXP(K31)</x:f>
        <x:v>2.272247603742291</x:v>
      </x:c>
      <x:c r="M31" s="66" t="n">
        <x:f>Parameters!$B$18+Parameters!$B$19*H31+Parameters!$B$20*G31+Parameters!$B$21*C31+Parameters!$B$22*D31</x:f>
        <x:v>1.370874389184709</x:v>
      </x:c>
      <x:c r="N31" s="66" t="n">
        <x:f>1/(1+EXP(-M31))</x:f>
        <x:v>0.797521387562693</x:v>
      </x:c>
      <x:c r="O31" s="66" t="n">
        <x:f>Parameters!$B$27</x:f>
        <x:v>0.8</x:v>
      </x:c>
      <x:c r="P31" s="66" t="n">
        <x:f>1/O31</x:f>
        <x:v>1.25</x:v>
      </x:c>
      <x:c r="Q31" s="66" t="n">
        <x:f>EXP(GAMMALN(B31+P31)-GAMMALN(P31)-GAMMALN(B31+1)+P31*LN(P31/(P31+L31))+B31*LN(L31/(P31+L31)))</x:f>
        <x:v>0.2739130118785205</x:v>
      </x:c>
      <x:c r="R31" s="66" t="n">
        <x:f>EXP(P31*LN(P31/(P31+L31)))</x:f>
        <x:v>0.2739130118785205</x:v>
      </x:c>
      <x:c r="S31" s="66" t="n">
        <x:f>IF(B31=0,N31+(1-N31)*R31,(1-N31)*Q31)</x:f>
        <x:v>0.8529829141363794</x:v>
      </x:c>
      <x:c r="T31" s="66" t="n">
        <x:f>LN(MAX(S31,1E-300))</x:f>
        <x:v>-0.15901576201184195</x:v>
      </x:c>
      <x:c r="U31" s="66" t="n">
        <x:f>(1-N31)*L31</x:f>
        <x:v>0.46008154191973494</x:v>
      </x:c>
      <x:c r="V31" s="66" t="n">
        <x:f>B31-U31</x:f>
        <x:v>-0.46008154191973494</x:v>
      </x:c>
      <x:c r="W31" s="66" t="n">
        <x:f>V31/SQRT(MAX(U31,1E-8))</x:f>
        <x:v>-0.6782931091495291</x:v>
      </x:c>
      <x:c r="X31" s="66" t="n">
        <x:f>N31+(1-N31)*R31</x:f>
        <x:v>0.8529829141363794</x:v>
      </x:c>
      <x:c r="Y31" s="57" t="n">
        <x:f>ROUND(U31,0)</x:f>
        <x:v>0</x:v>
      </x:c>
      <x:c r="Z31" s="138" t="n">
        <x:f>ABS(V31)</x:f>
        <x:v>0.46008154191973494</x:v>
      </x:c>
    </x:row>
    <x:row r="32">
      <x:c r="A32" s="49" t="n">
        <x:f>Data!A32</x:f>
        <x:v>31</x:v>
      </x:c>
      <x:c r="B32" s="50" t="n">
        <x:f>Data!B32</x:f>
        <x:v>2</x:v>
      </x:c>
      <x:c r="C32" s="66" t="n">
        <x:f>(Data!C32-Summary!$B$10)/Summary!$C$10</x:f>
        <x:v>1.8959487615836668</x:v>
      </x:c>
      <x:c r="D32" s="66" t="n">
        <x:f>(Data!D32-Summary!$B$11)/Summary!$C$11</x:f>
        <x:v>1.3940581127387737</x:v>
      </x:c>
      <x:c r="E32" s="66" t="n">
        <x:f>(Data!E32-Summary!$B$12)/Summary!$C$12</x:f>
        <x:v>0.9919041551596627</x:v>
      </x:c>
      <x:c r="F32" s="66" t="n">
        <x:f>(Data!F32-Summary!$B$13)/Summary!$C$13</x:f>
        <x:v>1.002959324163949</x:v>
      </x:c>
      <x:c r="G32" s="66" t="n">
        <x:f>(Data!G32-Summary!$B$14)/Summary!$C$14</x:f>
        <x:v>-0.3406545884825926</x:v>
      </x:c>
      <x:c r="H32" s="66" t="n">
        <x:f>(Data!H32-Summary!$B$15)/Summary!$C$15</x:f>
        <x:v>-0.8604261990384654</x:v>
      </x:c>
      <x:c r="I32" s="66" t="n">
        <x:f>Data!K32</x:f>
        <x:v>1</x:v>
      </x:c>
      <x:c r="J32" s="66" t="n">
        <x:f>Data!L32</x:f>
        <x:v>1</x:v>
      </x:c>
      <x:c r="K32" s="66" t="n">
        <x:f>Parameters!$B$5+Parameters!$B$6*C32+Parameters!$B$7*D32+Parameters!$B$8*E32+Parameters!$B$9*F32+Parameters!$B$10*G32+Parameters!$B$11*H32+Parameters!$B$12*I32+Parameters!$B$13*J32</x:f>
        <x:v>0.8675514211791254</x:v>
      </x:c>
      <x:c r="L32" s="66" t="n">
        <x:f>EXP(K32)</x:f>
        <x:v>2.381073463732053</x:v>
      </x:c>
      <x:c r="M32" s="66" t="n">
        <x:f>Parameters!$B$18+Parameters!$B$19*H32+Parameters!$B$20*G32+Parameters!$B$21*C32+Parameters!$B$22*D32</x:f>
        <x:v>1.7269754376215516</x:v>
      </x:c>
      <x:c r="N32" s="66" t="n">
        <x:f>1/(1+EXP(-M32))</x:f>
        <x:v>0.849025136581257</x:v>
      </x:c>
      <x:c r="O32" s="66" t="n">
        <x:f>Parameters!$B$27</x:f>
        <x:v>0.8</x:v>
      </x:c>
      <x:c r="P32" s="66" t="n">
        <x:f>1/O32</x:f>
        <x:v>1.25</x:v>
      </x:c>
      <x:c r="Q32" s="66" t="n">
        <x:f>EXP(GAMMALN(B32+P32)-GAMMALN(P32)-GAMMALN(B32+1)+P32*LN(P32/(P32+L32))+B32*LN(L32/(P32+L32)))</x:f>
        <x:v>0.15945266268715413</x:v>
      </x:c>
      <x:c r="R32" s="66" t="n">
        <x:f>EXP(P32*LN(P32/(P32+L32)))</x:f>
        <x:v>0.26369003734375507</x:v>
      </x:c>
      <x:c r="S32" s="66" t="n">
        <x:f>IF(B32=0,N32+(1-N32)*R32,(1-N32)*Q32)</x:f>
        <x:v>0.024073343970947993</x:v>
      </x:c>
      <x:c r="T32" s="66" t="n">
        <x:f>LN(MAX(S32,1E-300))</x:f>
        <x:v>-3.726650109917289</x:v>
      </x:c>
      <x:c r="U32" s="66" t="n">
        <x:f>(1-N32)*L32</x:f>
        <x:v>0.35948224097694004</x:v>
      </x:c>
      <x:c r="V32" s="66" t="n">
        <x:f>B32-U32</x:f>
        <x:v>1.64051775902306</x:v>
      </x:c>
      <x:c r="W32" s="66" t="n">
        <x:f>V32/SQRT(MAX(U32,1E-8))</x:f>
        <x:v>2.7361645756443362</x:v>
      </x:c>
      <x:c r="X32" s="66" t="n">
        <x:f>N32+(1-N32)*R32</x:f>
        <x:v>0.8888357039541137</x:v>
      </x:c>
      <x:c r="Y32" s="57" t="n">
        <x:f>ROUND(U32,0)</x:f>
        <x:v>0</x:v>
      </x:c>
      <x:c r="Z32" s="138" t="n">
        <x:f>ABS(V32)</x:f>
        <x:v>1.64051775902306</x:v>
      </x:c>
    </x:row>
    <x:row r="33">
      <x:c r="A33" s="49" t="n">
        <x:f>Data!A33</x:f>
        <x:v>32</x:v>
      </x:c>
      <x:c r="B33" s="50" t="n">
        <x:f>Data!B33</x:f>
        <x:v>0</x:v>
      </x:c>
      <x:c r="C33" s="66" t="n">
        <x:f>(Data!C33-Summary!$B$10)/Summary!$C$10</x:f>
        <x:v>-0.02670350368427719</x:v>
      </x:c>
      <x:c r="D33" s="66" t="n">
        <x:f>(Data!D33-Summary!$B$11)/Summary!$C$11</x:f>
        <x:v>-0.4765629970065456</x:v>
      </x:c>
      <x:c r="E33" s="66" t="n">
        <x:f>(Data!E33-Summary!$B$12)/Summary!$C$12</x:f>
        <x:v>-0.1395454514863405</x:v>
      </x:c>
      <x:c r="F33" s="66" t="n">
        <x:f>(Data!F33-Summary!$B$13)/Summary!$C$13</x:f>
        <x:v>1.4730965073658002</x:v>
      </x:c>
      <x:c r="G33" s="66" t="n">
        <x:f>(Data!G33-Summary!$B$14)/Summary!$C$14</x:f>
        <x:v>1.8108480756179908</x:v>
      </x:c>
      <x:c r="H33" s="66" t="n">
        <x:f>(Data!H33-Summary!$B$15)/Summary!$C$15</x:f>
        <x:v>0.11364119609941999</x:v>
      </x:c>
      <x:c r="I33" s="66" t="n">
        <x:f>Data!K33</x:f>
        <x:v>1</x:v>
      </x:c>
      <x:c r="J33" s="66" t="n">
        <x:f>Data!L33</x:f>
        <x:v>1</x:v>
      </x:c>
      <x:c r="K33" s="66" t="n">
        <x:f>Parameters!$B$5+Parameters!$B$6*C33+Parameters!$B$7*D33+Parameters!$B$8*E33+Parameters!$B$9*F33+Parameters!$B$10*G33+Parameters!$B$11*H33+Parameters!$B$12*I33+Parameters!$B$13*J33</x:f>
        <x:v>1.240066118740549</x:v>
      </x:c>
      <x:c r="L33" s="66" t="n">
        <x:f>EXP(K33)</x:f>
        <x:v>3.4558419531263884</x:v>
      </x:c>
      <x:c r="M33" s="66" t="n">
        <x:f>Parameters!$B$18+Parameters!$B$19*H33+Parameters!$B$20*G33+Parameters!$B$21*C33+Parameters!$B$22*D33</x:f>
        <x:v>1.0101372367716654</x:v>
      </x:c>
      <x:c r="N33" s="66" t="n">
        <x:f>1/(1+EXP(-M33))</x:f>
        <x:v>0.7330470058371429</x:v>
      </x:c>
      <x:c r="O33" s="66" t="n">
        <x:f>Parameters!$B$27</x:f>
        <x:v>0.8</x:v>
      </x:c>
      <x:c r="P33" s="66" t="n">
        <x:f>1/O33</x:f>
        <x:v>1.25</x:v>
      </x:c>
      <x:c r="Q33" s="66" t="n">
        <x:f>EXP(GAMMALN(B33+P33)-GAMMALN(P33)-GAMMALN(B33+1)+P33*LN(P33/(P33+L33))+B33*LN(L33/(P33+L33)))</x:f>
        <x:v>0.19069567563920528</x:v>
      </x:c>
      <x:c r="R33" s="66" t="n">
        <x:f>EXP(P33*LN(P33/(P33+L33)))</x:f>
        <x:v>0.19069567563920528</x:v>
      </x:c>
      <x:c r="S33" s="66" t="n">
        <x:f>IF(B33=0,N33+(1-N33)*R33,(1-N33)*Q33)</x:f>
        <x:v>0.7839537874229378</x:v>
      </x:c>
      <x:c r="T33" s="66" t="n">
        <x:f>LN(MAX(S33,1E-300))</x:f>
        <x:v>-0.24340520498263102</x:v>
      </x:c>
      <x:c r="U33" s="66" t="n">
        <x:f>(1-N33)*L33</x:f>
        <x:v>0.9225473567407055</x:v>
      </x:c>
      <x:c r="V33" s="66" t="n">
        <x:f>B33-U33</x:f>
        <x:v>-0.9225473567407055</x:v>
      </x:c>
      <x:c r="W33" s="66" t="n">
        <x:f>V33/SQRT(MAX(U33,1E-8))</x:f>
        <x:v>-0.9604932882330337</x:v>
      </x:c>
      <x:c r="X33" s="66" t="n">
        <x:f>N33+(1-N33)*R33</x:f>
        <x:v>0.7839537874229378</x:v>
      </x:c>
      <x:c r="Y33" s="57" t="n">
        <x:f>ROUND(U33,0)</x:f>
        <x:v>1</x:v>
      </x:c>
      <x:c r="Z33" s="138" t="n">
        <x:f>ABS(V33)</x:f>
        <x:v>0.9225473567407055</x:v>
      </x:c>
    </x:row>
    <x:row r="34">
      <x:c r="A34" s="49" t="n">
        <x:f>Data!A34</x:f>
        <x:v>33</x:v>
      </x:c>
      <x:c r="B34" s="50" t="n">
        <x:f>Data!B34</x:f>
        <x:v>12</x:v>
      </x:c>
      <x:c r="C34" s="66" t="n">
        <x:f>(Data!C34-Summary!$B$10)/Summary!$C$10</x:f>
        <x:v>-1.308471680529573</x:v>
      </x:c>
      <x:c r="D34" s="66" t="n">
        <x:f>(Data!D34-Summary!$B$11)/Summary!$C$11</x:f>
        <x:v>-1.278257758325968</x:v>
      </x:c>
      <x:c r="E34" s="66" t="n">
        <x:f>(Data!E34-Summary!$B$12)/Summary!$C$12</x:f>
        <x:v>-1.044705136803143</x:v>
      </x:c>
      <x:c r="F34" s="66" t="n">
        <x:f>(Data!F34-Summary!$B$13)/Summary!$C$13</x:f>
        <x:v>1.002959324163949</x:v>
      </x:c>
      <x:c r="G34" s="66" t="n">
        <x:f>(Data!G34-Summary!$B$14)/Summary!$C$14</x:f>
        <x:v>-0.3406545884825926</x:v>
      </x:c>
      <x:c r="H34" s="66" t="n">
        <x:f>(Data!H34-Summary!$B$15)/Summary!$C$15</x:f>
        <x:v>0.11364119609941999</x:v>
      </x:c>
      <x:c r="I34" s="66" t="n">
        <x:f>Data!K34</x:f>
        <x:v>1</x:v>
      </x:c>
      <x:c r="J34" s="66" t="n">
        <x:f>Data!L34</x:f>
        <x:v>0</x:v>
      </x:c>
      <x:c r="K34" s="66" t="n">
        <x:f>Parameters!$B$5+Parameters!$B$6*C34+Parameters!$B$7*D34+Parameters!$B$8*E34+Parameters!$B$9*F34+Parameters!$B$10*G34+Parameters!$B$11*H34+Parameters!$B$12*I34+Parameters!$B$13*J34</x:f>
        <x:v>1.4675306508513237</x:v>
      </x:c>
      <x:c r="L34" s="66" t="n">
        <x:f>EXP(K34)</x:f>
        <x:v>4.338508610195281</x:v>
      </x:c>
      <x:c r="M34" s="66" t="n">
        <x:f>Parameters!$B$18+Parameters!$B$19*H34+Parameters!$B$20*G34+Parameters!$B$21*C34+Parameters!$B$22*D34</x:f>
        <x:v>0.1998268680877831</x:v>
      </x:c>
      <x:c r="N34" s="66" t="n">
        <x:f>1/(1+EXP(-M34))</x:f>
        <x:v>0.5497911439253131</x:v>
      </x:c>
      <x:c r="O34" s="66" t="n">
        <x:f>Parameters!$B$27</x:f>
        <x:v>0.8</x:v>
      </x:c>
      <x:c r="P34" s="66" t="n">
        <x:f>1/O34</x:f>
        <x:v>1.25</x:v>
      </x:c>
      <x:c r="Q34" s="66" t="n">
        <x:f>EXP(GAMMALN(B34+P34)-GAMMALN(P34)-GAMMALN(B34+1)+P34*LN(P34/(P34+L34))+B34*LN(L34/(P34+L34)))</x:f>
        <x:v>0.015330821449376066</x:v>
      </x:c>
      <x:c r="R34" s="66" t="n">
        <x:f>EXP(P34*LN(P34/(P34+L34)))</x:f>
        <x:v>0.1538217014231288</x:v>
      </x:c>
      <x:c r="S34" s="66" t="n">
        <x:f>IF(B34=0,N34+(1-N34)*R34,(1-N34)*Q34)</x:f>
        <x:v>0.006902071587408872</x:v>
      </x:c>
      <x:c r="T34" s="66" t="n">
        <x:f>LN(MAX(S34,1E-300))</x:f>
        <x:v>-4.975933682379692</x:v>
      </x:c>
      <x:c r="U34" s="66" t="n">
        <x:f>(1-N34)*L34</x:f>
        <x:v>1.953234998466197</x:v>
      </x:c>
      <x:c r="V34" s="66" t="n">
        <x:f>B34-U34</x:f>
        <x:v>10.046765001533803</x:v>
      </x:c>
      <x:c r="W34" s="66" t="n">
        <x:f>V34/SQRT(MAX(U34,1E-8))</x:f>
        <x:v>7.188677411683361</x:v>
      </x:c>
      <x:c r="X34" s="66" t="n">
        <x:f>N34+(1-N34)*R34</x:f>
        <x:v>0.619043036162482</x:v>
      </x:c>
      <x:c r="Y34" s="57" t="n">
        <x:f>ROUND(U34,0)</x:f>
        <x:v>2</x:v>
      </x:c>
      <x:c r="Z34" s="138" t="n">
        <x:f>ABS(V34)</x:f>
        <x:v>10.046765001533803</x:v>
      </x:c>
    </x:row>
    <x:row r="35">
      <x:c r="A35" s="49" t="n">
        <x:f>Data!A35</x:f>
        <x:v>34</x:v>
      </x:c>
      <x:c r="B35" s="50" t="n">
        <x:f>Data!B35</x:f>
        <x:v>0</x:v>
      </x:c>
      <x:c r="C35" s="66" t="n">
        <x:f>(Data!C35-Summary!$B$10)/Summary!$C$10</x:f>
        <x:v>-0.3471455478956012</x:v>
      </x:c>
      <x:c r="D35" s="66" t="n">
        <x:f>(Data!D35-Summary!$B$11)/Summary!$C$11</x:f>
        <x:v>0.05790017720640277</x:v>
      </x:c>
      <x:c r="E35" s="66" t="n">
        <x:f>(Data!E35-Summary!$B$12)/Summary!$C$12</x:f>
        <x:v>0.3130343911720608</x:v>
      </x:c>
      <x:c r="F35" s="66" t="n">
        <x:f>(Data!F35-Summary!$B$13)/Summary!$C$13</x:f>
        <x:v>1.002959324163949</x:v>
      </x:c>
      <x:c r="G35" s="66" t="n">
        <x:f>(Data!G35-Summary!$B$14)/Summary!$C$14</x:f>
        <x:v>-1.4164059205328843</x:v>
      </x:c>
      <x:c r="H35" s="66" t="n">
        <x:f>(Data!H35-Summary!$B$15)/Summary!$C$15</x:f>
        <x:v>0.11364119609941999</x:v>
      </x:c>
      <x:c r="I35" s="66" t="n">
        <x:f>Data!K35</x:f>
        <x:v>0</x:v>
      </x:c>
      <x:c r="J35" s="66" t="n">
        <x:f>Data!L35</x:f>
        <x:v>1</x:v>
      </x:c>
      <x:c r="K35" s="66" t="n">
        <x:f>Parameters!$B$5+Parameters!$B$6*C35+Parameters!$B$7*D35+Parameters!$B$8*E35+Parameters!$B$9*F35+Parameters!$B$10*G35+Parameters!$B$11*H35+Parameters!$B$12*I35+Parameters!$B$13*J35</x:f>
        <x:v>1.4626185266491816</x:v>
      </x:c>
      <x:c r="L35" s="66" t="n">
        <x:f>EXP(K35)</x:f>
        <x:v>4.317249573311263</x:v>
      </x:c>
      <x:c r="M35" s="66" t="n">
        <x:f>Parameters!$B$18+Parameters!$B$19*H35+Parameters!$B$20*G35+Parameters!$B$21*C35+Parameters!$B$22*D35</x:f>
        <x:v>0.20870374852354304</x:v>
      </x:c>
      <x:c r="N35" s="66" t="n">
        <x:f>1/(1+EXP(-M35))</x:f>
        <x:v>0.5519873717125033</x:v>
      </x:c>
      <x:c r="O35" s="66" t="n">
        <x:f>Parameters!$B$27</x:f>
        <x:v>0.8</x:v>
      </x:c>
      <x:c r="P35" s="66" t="n">
        <x:f>1/O35</x:f>
        <x:v>1.25</x:v>
      </x:c>
      <x:c r="Q35" s="66" t="n">
        <x:f>EXP(GAMMALN(B35+P35)-GAMMALN(P35)-GAMMALN(B35+1)+P35*LN(P35/(P35+L35))+B35*LN(L35/(P35+L35)))</x:f>
        <x:v>0.15455627883651377</x:v>
      </x:c>
      <x:c r="R35" s="66" t="n">
        <x:f>EXP(P35*LN(P35/(P35+L35)))</x:f>
        <x:v>0.15455627883651377</x:v>
      </x:c>
      <x:c r="S35" s="66" t="n">
        <x:f>IF(B35=0,N35+(1-N35)*R35,(1-N35)*Q35)</x:f>
        <x:v>0.6212305364123851</x:v>
      </x:c>
      <x:c r="T35" s="66" t="n">
        <x:f>LN(MAX(S35,1E-300))</x:f>
        <x:v>-0.4760530317805792</x:v>
      </x:c>
      <x:c r="U35" s="66" t="n">
        <x:f>(1-N35)*L35</x:f>
        <x:v>1.9341823283122523</x:v>
      </x:c>
      <x:c r="V35" s="66" t="n">
        <x:f>B35-U35</x:f>
        <x:v>-1.9341823283122523</x:v>
      </x:c>
      <x:c r="W35" s="66" t="n">
        <x:f>V35/SQRT(MAX(U35,1E-8))</x:f>
        <x:v>-1.390748837250009</x:v>
      </x:c>
      <x:c r="X35" s="66" t="n">
        <x:f>N35+(1-N35)*R35</x:f>
        <x:v>0.6212305364123851</x:v>
      </x:c>
      <x:c r="Y35" s="57" t="n">
        <x:f>ROUND(U35,0)</x:f>
        <x:v>2</x:v>
      </x:c>
      <x:c r="Z35" s="138" t="n">
        <x:f>ABS(V35)</x:f>
        <x:v>1.9341823283122523</x:v>
      </x:c>
    </x:row>
    <x:row r="36">
      <x:c r="A36" s="49" t="n">
        <x:f>Data!A36</x:f>
        <x:v>35</x:v>
      </x:c>
      <x:c r="B36" s="50" t="n">
        <x:f>Data!B36</x:f>
        <x:v>0</x:v>
      </x:c>
      <x:c r="C36" s="66" t="n">
        <x:f>(Data!C36-Summary!$B$10)/Summary!$C$10</x:f>
        <x:v>1.2550646731610187</x:v>
      </x:c>
      <x:c r="D36" s="66" t="n">
        <x:f>(Data!D36-Summary!$B$11)/Summary!$C$11</x:f>
        <x:v>0.32513176431287694</x:v>
      </x:c>
      <x:c r="E36" s="66" t="n">
        <x:f>(Data!E36-Summary!$B$12)/Summary!$C$12</x:f>
        <x:v>0.08674446984286013</x:v>
      </x:c>
      <x:c r="F36" s="66" t="n">
        <x:f>(Data!F36-Summary!$B$13)/Summary!$C$13</x:f>
        <x:v>1.4730965073658002</x:v>
      </x:c>
      <x:c r="G36" s="66" t="n">
        <x:f>(Data!G36-Summary!$B$14)/Summary!$C$14</x:f>
        <x:v>-0.3406545884825926</x:v>
      </x:c>
      <x:c r="H36" s="66" t="n">
        <x:f>(Data!H36-Summary!$B$15)/Summary!$C$15</x:f>
        <x:v>-0.8604261990384654</x:v>
      </x:c>
      <x:c r="I36" s="66" t="n">
        <x:f>Data!K36</x:f>
        <x:v>1</x:v>
      </x:c>
      <x:c r="J36" s="66" t="n">
        <x:f>Data!L36</x:f>
        <x:v>1</x:v>
      </x:c>
      <x:c r="K36" s="66" t="n">
        <x:f>Parameters!$B$5+Parameters!$B$6*C36+Parameters!$B$7*D36+Parameters!$B$8*E36+Parameters!$B$9*F36+Parameters!$B$10*G36+Parameters!$B$11*H36+Parameters!$B$12*I36+Parameters!$B$13*J36</x:f>
        <x:v>1.080302136589678</x:v>
      </x:c>
      <x:c r="L36" s="66" t="n">
        <x:f>EXP(K36)</x:f>
        <x:v>2.9455693809210874</x:v>
      </x:c>
      <x:c r="M36" s="66" t="n">
        <x:f>Parameters!$B$18+Parameters!$B$19*H36+Parameters!$B$20*G36+Parameters!$B$21*C36+Parameters!$B$22*D36</x:f>
        <x:v>1.5239501895155647</x:v>
      </x:c>
      <x:c r="N36" s="66" t="n">
        <x:f>1/(1+EXP(-M36))</x:f>
        <x:v>0.8211194297294129</x:v>
      </x:c>
      <x:c r="O36" s="66" t="n">
        <x:f>Parameters!$B$27</x:f>
        <x:v>0.8</x:v>
      </x:c>
      <x:c r="P36" s="66" t="n">
        <x:f>1/O36</x:f>
        <x:v>1.25</x:v>
      </x:c>
      <x:c r="Q36" s="66" t="n">
        <x:f>EXP(GAMMALN(B36+P36)-GAMMALN(P36)-GAMMALN(B36+1)+P36*LN(P36/(P36+L36))+B36*LN(L36/(P36+L36)))</x:f>
        <x:v>0.22011461636270394</x:v>
      </x:c>
      <x:c r="R36" s="66" t="n">
        <x:f>EXP(P36*LN(P36/(P36+L36)))</x:f>
        <x:v>0.22011461636270394</x:v>
      </x:c>
      <x:c r="S36" s="66" t="n">
        <x:f>IF(B36=0,N36+(1-N36)*R36,(1-N36)*Q36)</x:f>
        <x:v>0.8604936578292649</x:v>
      </x:c>
      <x:c r="T36" s="66" t="n">
        <x:f>LN(MAX(S36,1E-300))</x:f>
        <x:v>-0.15024903368976103</x:v>
      </x:c>
      <x:c r="U36" s="66" t="n">
        <x:f>(1-N36)*L36</x:f>
        <x:v>0.5269051306307444</x:v>
      </x:c>
      <x:c r="V36" s="66" t="n">
        <x:f>B36-U36</x:f>
        <x:v>-0.5269051306307444</x:v>
      </x:c>
      <x:c r="W36" s="66" t="n">
        <x:f>V36/SQRT(MAX(U36,1E-8))</x:f>
        <x:v>-0.7258823118321208</x:v>
      </x:c>
      <x:c r="X36" s="66" t="n">
        <x:f>N36+(1-N36)*R36</x:f>
        <x:v>0.8604936578292649</x:v>
      </x:c>
      <x:c r="Y36" s="57" t="n">
        <x:f>ROUND(U36,0)</x:f>
        <x:v>1</x:v>
      </x:c>
      <x:c r="Z36" s="138" t="n">
        <x:f>ABS(V36)</x:f>
        <x:v>0.5269051306307444</x:v>
      </x:c>
    </x:row>
    <x:row r="37">
      <x:c r="A37" s="49" t="n">
        <x:f>Data!A37</x:f>
        <x:v>36</x:v>
      </x:c>
      <x:c r="B37" s="50" t="n">
        <x:f>Data!B37</x:f>
        <x:v>0</x:v>
      </x:c>
      <x:c r="C37" s="66" t="n">
        <x:f>(Data!C37-Summary!$B$10)/Summary!$C$10</x:f>
        <x:v>0.2937385405270468</x:v>
      </x:c>
      <x:c r="D37" s="66" t="n">
        <x:f>(Data!D37-Summary!$B$11)/Summary!$C$11</x:f>
        <x:v>0.32513176431287694</x:v>
      </x:c>
      <x:c r="E37" s="66" t="n">
        <x:f>(Data!E37-Summary!$B$12)/Summary!$C$12</x:f>
        <x:v>0.9919041551596627</x:v>
      </x:c>
      <x:c r="F37" s="66" t="n">
        <x:f>(Data!F37-Summary!$B$13)/Summary!$C$13</x:f>
        <x:v>-1.8178637750471582</x:v>
      </x:c>
      <x:c r="G37" s="66" t="n">
        <x:f>(Data!G37-Summary!$B$14)/Summary!$C$14</x:f>
        <x:v>1.8108480756179908</x:v>
      </x:c>
      <x:c r="H37" s="66" t="n">
        <x:f>(Data!H37-Summary!$B$15)/Summary!$C$15</x:f>
        <x:v>-0.8604261990384654</x:v>
      </x:c>
      <x:c r="I37" s="66" t="n">
        <x:f>Data!K37</x:f>
        <x:v>1</x:v>
      </x:c>
      <x:c r="J37" s="66" t="n">
        <x:f>Data!L37</x:f>
        <x:v>1</x:v>
      </x:c>
      <x:c r="K37" s="66" t="n">
        <x:f>Parameters!$B$5+Parameters!$B$6*C37+Parameters!$B$7*D37+Parameters!$B$8*E37+Parameters!$B$9*F37+Parameters!$B$10*G37+Parameters!$B$11*H37+Parameters!$B$12*I37+Parameters!$B$13*J37</x:f>
        <x:v>0.5167635966297527</x:v>
      </x:c>
      <x:c r="L37" s="66" t="n">
        <x:f>EXP(K37)</x:f>
        <x:v>1.6765927292858405</x:v>
      </x:c>
      <x:c r="M37" s="66" t="n">
        <x:f>Parameters!$B$18+Parameters!$B$19*H37+Parameters!$B$20*G37+Parameters!$B$21*C37+Parameters!$B$22*D37</x:f>
        <x:v>1.9176269356456146</x:v>
      </x:c>
      <x:c r="N37" s="66" t="n">
        <x:f>1/(1+EXP(-M37))</x:f>
        <x:v>0.8718735724114398</x:v>
      </x:c>
      <x:c r="O37" s="66" t="n">
        <x:f>Parameters!$B$27</x:f>
        <x:v>0.8</x:v>
      </x:c>
      <x:c r="P37" s="66" t="n">
        <x:f>1/O37</x:f>
        <x:v>1.25</x:v>
      </x:c>
      <x:c r="Q37" s="66" t="n">
        <x:f>EXP(GAMMALN(B37+P37)-GAMMALN(P37)-GAMMALN(B37+1)+P37*LN(P37/(P37+L37))+B37*LN(L37/(P37+L37)))</x:f>
        <x:v>0.3452905197741939</x:v>
      </x:c>
      <x:c r="R37" s="66" t="n">
        <x:f>EXP(P37*LN(P37/(P37+L37)))</x:f>
        <x:v>0.3452905197741939</x:v>
      </x:c>
      <x:c r="S37" s="66" t="n">
        <x:f>IF(B37=0,N37+(1-N37)*R37,(1-N37)*Q37)</x:f>
        <x:v>0.9161144131903044</x:v>
      </x:c>
      <x:c r="T37" s="66" t="n">
        <x:f>LN(MAX(S37,1E-300))</x:f>
        <x:v>-0.08761401687842552</x:v>
      </x:c>
      <x:c r="U37" s="66" t="n">
        <x:f>(1-N37)*L37</x:f>
        <x:v>0.21481583692434872</x:v>
      </x:c>
      <x:c r="V37" s="66" t="n">
        <x:f>B37-U37</x:f>
        <x:v>-0.21481583692434872</x:v>
      </x:c>
      <x:c r="W37" s="66" t="n">
        <x:f>V37/SQRT(MAX(U37,1E-8))</x:f>
        <x:v>-0.4634822940785858</x:v>
      </x:c>
      <x:c r="X37" s="66" t="n">
        <x:f>N37+(1-N37)*R37</x:f>
        <x:v>0.9161144131903044</x:v>
      </x:c>
      <x:c r="Y37" s="57" t="n">
        <x:f>ROUND(U37,0)</x:f>
        <x:v>0</x:v>
      </x:c>
      <x:c r="Z37" s="138" t="n">
        <x:f>ABS(V37)</x:f>
        <x:v>0.21481583692434872</x:v>
      </x:c>
    </x:row>
    <x:row r="38">
      <x:c r="A38" s="49" t="n">
        <x:f>Data!A38</x:f>
        <x:v>37</x:v>
      </x:c>
      <x:c r="B38" s="50" t="n">
        <x:f>Data!B38</x:f>
        <x:v>0</x:v>
      </x:c>
      <x:c r="C38" s="66" t="n">
        <x:f>(Data!C38-Summary!$B$10)/Summary!$C$10</x:f>
        <x:v>-0.9880296363182491</x:v>
      </x:c>
      <x:c r="D38" s="66" t="n">
        <x:f>(Data!D38-Summary!$B$11)/Summary!$C$11</x:f>
        <x:v>-0.2093314099000714</x:v>
      </x:c>
      <x:c r="E38" s="66" t="n">
        <x:f>(Data!E38-Summary!$B$12)/Summary!$C$12</x:f>
        <x:v>-0.1395454514863405</x:v>
      </x:c>
      <x:c r="F38" s="66" t="n">
        <x:f>(Data!F38-Summary!$B$13)/Summary!$C$13</x:f>
        <x:v>-0.4074522254416046</x:v>
      </x:c>
      <x:c r="G38" s="66" t="n">
        <x:f>(Data!G38-Summary!$B$14)/Summary!$C$14</x:f>
        <x:v>-1.4164059205328843</x:v>
      </x:c>
      <x:c r="H38" s="66" t="n">
        <x:f>(Data!H38-Summary!$B$15)/Summary!$C$15</x:f>
        <x:v>0.11364119609941999</x:v>
      </x:c>
      <x:c r="I38" s="66" t="n">
        <x:f>Data!K38</x:f>
        <x:v>0</x:v>
      </x:c>
      <x:c r="J38" s="66" t="n">
        <x:f>Data!L38</x:f>
        <x:v>0</x:v>
      </x:c>
      <x:c r="K38" s="66" t="n">
        <x:f>Parameters!$B$5+Parameters!$B$6*C38+Parameters!$B$7*D38+Parameters!$B$8*E38+Parameters!$B$9*F38+Parameters!$B$10*G38+Parameters!$B$11*H38+Parameters!$B$12*I38+Parameters!$B$13*J38</x:f>
        <x:v>1.3493192481150493</x:v>
      </x:c>
      <x:c r="L38" s="66" t="n">
        <x:f>EXP(K38)</x:f>
        <x:v>3.8548004746032136</x:v>
      </x:c>
      <x:c r="M38" s="66" t="n">
        <x:f>Parameters!$B$18+Parameters!$B$19*H38+Parameters!$B$20*G38+Parameters!$B$21*C38+Parameters!$B$22*D38</x:f>
        <x:v>0.08584797654949844</x:v>
      </x:c>
      <x:c r="N38" s="66" t="n">
        <x:f>1/(1+EXP(-M38))</x:f>
        <x:v>0.5214488228264053</x:v>
      </x:c>
      <x:c r="O38" s="66" t="n">
        <x:f>Parameters!$B$27</x:f>
        <x:v>0.8</x:v>
      </x:c>
      <x:c r="P38" s="66" t="n">
        <x:f>1/O38</x:f>
        <x:v>1.25</x:v>
      </x:c>
      <x:c r="Q38" s="66" t="n">
        <x:f>EXP(GAMMALN(B38+P38)-GAMMALN(P38)-GAMMALN(B38+1)+P38*LN(P38/(P38+L38))+B38*LN(L38/(P38+L38)))</x:f>
        <x:v>0.1722519119944305</x:v>
      </x:c>
      <x:c r="R38" s="66" t="n">
        <x:f>EXP(P38*LN(P38/(P38+L38)))</x:f>
        <x:v>0.1722519119944305</x:v>
      </x:c>
      <x:c r="S38" s="66" t="n">
        <x:f>IF(B38=0,N38+(1-N38)*R38,(1-N38)*Q38)</x:f>
        <x:v>0.6038801780817424</x:v>
      </x:c>
      <x:c r="T38" s="66" t="n">
        <x:f>LN(MAX(S38,1E-300))</x:f>
        <x:v>-0.5043794813867347</x:v>
      </x:c>
      <x:c r="U38" s="66" t="n">
        <x:f>(1-N38)*L38</x:f>
        <x:v>1.8447193048906996</x:v>
      </x:c>
      <x:c r="V38" s="66" t="n">
        <x:f>B38-U38</x:f>
        <x:v>-1.8447193048906996</x:v>
      </x:c>
      <x:c r="W38" s="66" t="n">
        <x:f>V38/SQRT(MAX(U38,1E-8))</x:f>
        <x:v>-1.3582044414927745</x:v>
      </x:c>
      <x:c r="X38" s="66" t="n">
        <x:f>N38+(1-N38)*R38</x:f>
        <x:v>0.6038801780817424</x:v>
      </x:c>
      <x:c r="Y38" s="57" t="n">
        <x:f>ROUND(U38,0)</x:f>
        <x:v>2</x:v>
      </x:c>
      <x:c r="Z38" s="138" t="n">
        <x:f>ABS(V38)</x:f>
        <x:v>1.8447193048906996</x:v>
      </x:c>
    </x:row>
    <x:row r="39">
      <x:c r="A39" s="49" t="n">
        <x:f>Data!A39</x:f>
        <x:v>38</x:v>
      </x:c>
      <x:c r="B39" s="50" t="n">
        <x:f>Data!B39</x:f>
        <x:v>0</x:v>
      </x:c>
      <x:c r="C39" s="66" t="n">
        <x:f>(Data!C39-Summary!$B$10)/Summary!$C$10</x:f>
        <x:v>-0.3471455478956012</x:v>
      </x:c>
      <x:c r="D39" s="66" t="n">
        <x:f>(Data!D39-Summary!$B$11)/Summary!$C$11</x:f>
        <x:v>0.05790017720640277</x:v>
      </x:c>
      <x:c r="E39" s="66" t="n">
        <x:f>(Data!E39-Summary!$B$12)/Summary!$C$12</x:f>
        <x:v>0.3130343911720608</x:v>
      </x:c>
      <x:c r="F39" s="66" t="n">
        <x:f>(Data!F39-Summary!$B$13)/Summary!$C$13</x:f>
        <x:v>1.4730965073658002</x:v>
      </x:c>
      <x:c r="G39" s="66" t="n">
        <x:f>(Data!G39-Summary!$B$14)/Summary!$C$14</x:f>
        <x:v>-1.4164059205328843</x:v>
      </x:c>
      <x:c r="H39" s="66" t="n">
        <x:f>(Data!H39-Summary!$B$15)/Summary!$C$15</x:f>
        <x:v>-0.8604261990384654</x:v>
      </x:c>
      <x:c r="I39" s="66" t="n">
        <x:f>Data!K39</x:f>
        <x:v>1</x:v>
      </x:c>
      <x:c r="J39" s="66" t="n">
        <x:f>Data!L39</x:f>
        <x:v>0</x:v>
      </x:c>
      <x:c r="K39" s="66" t="n">
        <x:f>Parameters!$B$5+Parameters!$B$6*C39+Parameters!$B$7*D39+Parameters!$B$8*E39+Parameters!$B$9*F39+Parameters!$B$10*G39+Parameters!$B$11*H39+Parameters!$B$12*I39+Parameters!$B$13*J39</x:f>
        <x:v>0.9952017975110141</x:v>
      </x:c>
      <x:c r="L39" s="66" t="n">
        <x:f>EXP(K39)</x:f>
        <x:v>2.705270202994417</x:v>
      </x:c>
      <x:c r="M39" s="66" t="n">
        <x:f>Parameters!$B$18+Parameters!$B$19*H39+Parameters!$B$20*G39+Parameters!$B$21*C39+Parameters!$B$22*D39</x:f>
        <x:v>0.9879576646338514</x:v>
      </x:c>
      <x:c r="N39" s="66" t="n">
        <x:f>1/(1+EXP(-M39))</x:f>
        <x:v>0.7286843341858735</x:v>
      </x:c>
      <x:c r="O39" s="66" t="n">
        <x:f>Parameters!$B$27</x:f>
        <x:v>0.8</x:v>
      </x:c>
      <x:c r="P39" s="66" t="n">
        <x:f>1/O39</x:f>
        <x:v>1.25</x:v>
      </x:c>
      <x:c r="Q39" s="66" t="n">
        <x:f>EXP(GAMMALN(B39+P39)-GAMMALN(P39)-GAMMALN(B39+1)+P39*LN(P39/(P39+L39))+B39*LN(L39/(P39+L39)))</x:f>
        <x:v>0.23695578684635174</x:v>
      </x:c>
      <x:c r="R39" s="66" t="n">
        <x:f>EXP(P39*LN(P39/(P39+L39)))</x:f>
        <x:v>0.23695578684635174</x:v>
      </x:c>
      <x:c r="S39" s="66" t="n">
        <x:f>IF(B39=0,N39+(1-N39)*R39,(1-N39)*Q39)</x:f>
        <x:v>0.7929741512626016</x:v>
      </x:c>
      <x:c r="T39" s="66" t="n">
        <x:f>LN(MAX(S39,1E-300))</x:f>
        <x:v>-0.23196465401650979</x:v>
      </x:c>
      <x:c r="U39" s="66" t="n">
        <x:f>(1-N39)*L39</x:f>
        <x:v>0.7339821863325473</x:v>
      </x:c>
      <x:c r="V39" s="66" t="n">
        <x:f>B39-U39</x:f>
        <x:v>-0.7339821863325473</x:v>
      </x:c>
      <x:c r="W39" s="66" t="n">
        <x:f>V39/SQRT(MAX(U39,1E-8))</x:f>
        <x:v>-0.8567276033445795</x:v>
      </x:c>
      <x:c r="X39" s="66" t="n">
        <x:f>N39+(1-N39)*R39</x:f>
        <x:v>0.7929741512626016</x:v>
      </x:c>
      <x:c r="Y39" s="57" t="n">
        <x:f>ROUND(U39,0)</x:f>
        <x:v>1</x:v>
      </x:c>
      <x:c r="Z39" s="138" t="n">
        <x:f>ABS(V39)</x:f>
        <x:v>0.7339821863325473</x:v>
      </x:c>
    </x:row>
    <x:row r="40">
      <x:c r="A40" s="49" t="n">
        <x:f>Data!A40</x:f>
        <x:v>39</x:v>
      </x:c>
      <x:c r="B40" s="50" t="n">
        <x:f>Data!B40</x:f>
        <x:v>0</x:v>
      </x:c>
      <x:c r="C40" s="66" t="n">
        <x:f>(Data!C40-Summary!$B$10)/Summary!$C$10</x:f>
        <x:v>-0.9880296363182491</x:v>
      </x:c>
      <x:c r="D40" s="66" t="n">
        <x:f>(Data!D40-Summary!$B$11)/Summary!$C$11</x:f>
        <x:v>-1.011026171219494</x:v>
      </x:c>
      <x:c r="E40" s="66" t="n">
        <x:f>(Data!E40-Summary!$B$12)/Summary!$C$12</x:f>
        <x:v>-1.2709950581323437</x:v>
      </x:c>
      <x:c r="F40" s="66" t="n">
        <x:f>(Data!F40-Summary!$B$13)/Summary!$C$13</x:f>
        <x:v>-1.347726591845307</x:v>
      </x:c>
      <x:c r="G40" s="66" t="n">
        <x:f>(Data!G40-Summary!$B$14)/Summary!$C$14</x:f>
        <x:v>-0.3406545884825926</x:v>
      </x:c>
      <x:c r="H40" s="66" t="n">
        <x:f>(Data!H40-Summary!$B$15)/Summary!$C$15</x:f>
        <x:v>0.11364119609941999</x:v>
      </x:c>
      <x:c r="I40" s="66" t="n">
        <x:f>Data!K40</x:f>
        <x:v>1</x:v>
      </x:c>
      <x:c r="J40" s="66" t="n">
        <x:f>Data!L40</x:f>
        <x:v>1</x:v>
      </x:c>
      <x:c r="K40" s="66" t="n">
        <x:f>Parameters!$B$5+Parameters!$B$6*C40+Parameters!$B$7*D40+Parameters!$B$8*E40+Parameters!$B$9*F40+Parameters!$B$10*G40+Parameters!$B$11*H40+Parameters!$B$12*I40+Parameters!$B$13*J40</x:f>
        <x:v>1.4785834184922895</x:v>
      </x:c>
      <x:c r="L40" s="66" t="n">
        <x:f>EXP(K40)</x:f>
        <x:v>4.38672712089126</x:v>
      </x:c>
      <x:c r="M40" s="66" t="n">
        <x:f>Parameters!$B$18+Parameters!$B$19*H40+Parameters!$B$20*G40+Parameters!$B$21*C40+Parameters!$B$22*D40</x:f>
        <x:v>0.2746163334301291</x:v>
      </x:c>
      <x:c r="N40" s="66" t="n">
        <x:f>1/(1+EXP(-M40))</x:f>
        <x:v>0.5682258551794448</x:v>
      </x:c>
      <x:c r="O40" s="66" t="n">
        <x:f>Parameters!$B$27</x:f>
        <x:v>0.8</x:v>
      </x:c>
      <x:c r="P40" s="66" t="n">
        <x:f>1/O40</x:f>
        <x:v>1.25</x:v>
      </x:c>
      <x:c r="Q40" s="66" t="n">
        <x:f>EXP(GAMMALN(B40+P40)-GAMMALN(P40)-GAMMALN(B40+1)+P40*LN(P40/(P40+L40))+B40*LN(L40/(P40+L40)))</x:f>
        <x:v>0.1521786590230361</x:v>
      </x:c>
      <x:c r="R40" s="66" t="n">
        <x:f>EXP(P40*LN(P40/(P40+L40)))</x:f>
        <x:v>0.1521786590230361</x:v>
      </x:c>
      <x:c r="S40" s="66" t="n">
        <x:f>IF(B40=0,N40+(1-N40)*R40,(1-N40)*Q40)</x:f>
        <x:v>0.633932665539055</x:v>
      </x:c>
      <x:c r="T40" s="66" t="n">
        <x:f>LN(MAX(S40,1E-300))</x:f>
        <x:v>-0.4558125359595049</x:v>
      </x:c>
      <x:c r="U40" s="66" t="n">
        <x:f>(1-N40)*L40</x:f>
        <x:v>1.89407535118396</x:v>
      </x:c>
      <x:c r="V40" s="66" t="n">
        <x:f>B40-U40</x:f>
        <x:v>-1.89407535118396</x:v>
      </x:c>
      <x:c r="W40" s="66" t="n">
        <x:f>V40/SQRT(MAX(U40,1E-8))</x:f>
        <x:v>-1.3762541012414677</x:v>
      </x:c>
      <x:c r="X40" s="66" t="n">
        <x:f>N40+(1-N40)*R40</x:f>
        <x:v>0.633932665539055</x:v>
      </x:c>
      <x:c r="Y40" s="57" t="n">
        <x:f>ROUND(U40,0)</x:f>
        <x:v>2</x:v>
      </x:c>
      <x:c r="Z40" s="138" t="n">
        <x:f>ABS(V40)</x:f>
        <x:v>1.89407535118396</x:v>
      </x:c>
    </x:row>
    <x:row r="41">
      <x:c r="A41" s="49" t="n">
        <x:f>Data!A41</x:f>
        <x:v>40</x:v>
      </x:c>
      <x:c r="B41" s="50" t="n">
        <x:f>Data!B41</x:f>
        <x:v>0</x:v>
      </x:c>
      <x:c r="C41" s="66" t="n">
        <x:f>(Data!C41-Summary!$B$10)/Summary!$C$10</x:f>
        <x:v>-0.02670350368427719</x:v>
      </x:c>
      <x:c r="D41" s="66" t="n">
        <x:f>(Data!D41-Summary!$B$11)/Summary!$C$11</x:f>
        <x:v>-1.011026171219494</x:v>
      </x:c>
      <x:c r="E41" s="66" t="n">
        <x:f>(Data!E41-Summary!$B$12)/Summary!$C$12</x:f>
        <x:v>-0.3658353728155411</x:v>
      </x:c>
      <x:c r="F41" s="66" t="n">
        <x:f>(Data!F41-Summary!$B$13)/Summary!$C$13</x:f>
        <x:v>0.0626849577602466</x:v>
      </x:c>
      <x:c r="G41" s="66" t="n">
        <x:f>(Data!G41-Summary!$B$14)/Summary!$C$14</x:f>
        <x:v>-1.4164059205328843</x:v>
      </x:c>
      <x:c r="H41" s="66" t="n">
        <x:f>(Data!H41-Summary!$B$15)/Summary!$C$15</x:f>
        <x:v>-0.8604261990384654</x:v>
      </x:c>
      <x:c r="I41" s="66" t="n">
        <x:f>Data!K41</x:f>
        <x:v>1</x:v>
      </x:c>
      <x:c r="J41" s="66" t="n">
        <x:f>Data!L41</x:f>
        <x:v>1</x:v>
      </x:c>
      <x:c r="K41" s="66" t="n">
        <x:f>Parameters!$B$5+Parameters!$B$6*C41+Parameters!$B$7*D41+Parameters!$B$8*E41+Parameters!$B$9*F41+Parameters!$B$10*G41+Parameters!$B$11*H41+Parameters!$B$12*I41+Parameters!$B$13*J41</x:f>
        <x:v>1.2280478947135147</x:v>
      </x:c>
      <x:c r="L41" s="66" t="n">
        <x:f>EXP(K41)</x:f>
        <x:v>3.414557450451406</x:v>
      </x:c>
      <x:c r="M41" s="66" t="n">
        <x:f>Parameters!$B$18+Parameters!$B$19*H41+Parameters!$B$20*G41+Parameters!$B$21*C41+Parameters!$B$22*D41</x:f>
        <x:v>0.9291313364229603</x:v>
      </x:c>
      <x:c r="N41" s="66" t="n">
        <x:f>1/(1+EXP(-M41))</x:f>
        <x:v>0.7168990192588176</x:v>
      </x:c>
      <x:c r="O41" s="66" t="n">
        <x:f>Parameters!$B$27</x:f>
        <x:v>0.8</x:v>
      </x:c>
      <x:c r="P41" s="66" t="n">
        <x:f>1/O41</x:f>
        <x:v>1.25</x:v>
      </x:c>
      <x:c r="Q41" s="66" t="n">
        <x:f>EXP(GAMMALN(B41+P41)-GAMMALN(P41)-GAMMALN(B41+1)+P41*LN(P41/(P41+L41))+B41*LN(L41/(P41+L41)))</x:f>
        <x:v>0.19280773743285992</x:v>
      </x:c>
      <x:c r="R41" s="66" t="n">
        <x:f>EXP(P41*LN(P41/(P41+L41)))</x:f>
        <x:v>0.19280773743285992</x:v>
      </x:c>
      <x:c r="S41" s="66" t="n">
        <x:f>IF(B41=0,N41+(1-N41)*R41,(1-N41)*Q41)</x:f>
        <x:v>0.7714830788205487</x:v>
      </x:c>
      <x:c r="T41" s="66" t="n">
        <x:f>LN(MAX(S41,1E-300))</x:f>
        <x:v>-0.2594405402508836</x:v>
      </x:c>
      <x:c r="U41" s="66" t="n">
        <x:f>(1-N41)*L41</x:f>
        <x:v>0.9666645630199043</x:v>
      </x:c>
      <x:c r="V41" s="66" t="n">
        <x:f>B41-U41</x:f>
        <x:v>-0.9666645630199043</x:v>
      </x:c>
      <x:c r="W41" s="66" t="n">
        <x:f>V41/SQRT(MAX(U41,1E-8))</x:f>
        <x:v>-0.9831910104450226</x:v>
      </x:c>
      <x:c r="X41" s="66" t="n">
        <x:f>N41+(1-N41)*R41</x:f>
        <x:v>0.7714830788205487</x:v>
      </x:c>
      <x:c r="Y41" s="57" t="n">
        <x:f>ROUND(U41,0)</x:f>
        <x:v>1</x:v>
      </x:c>
      <x:c r="Z41" s="138" t="n">
        <x:f>ABS(V41)</x:f>
        <x:v>0.9666645630199043</x:v>
      </x:c>
    </x:row>
    <x:row r="42">
      <x:c r="A42" s="49" t="n">
        <x:f>Data!A42</x:f>
        <x:v>41</x:v>
      </x:c>
      <x:c r="B42" s="50" t="n">
        <x:f>Data!B42</x:f>
        <x:v>0</x:v>
      </x:c>
      <x:c r="C42" s="66" t="n">
        <x:f>(Data!C42-Summary!$B$10)/Summary!$C$10</x:f>
        <x:v>-0.6675875921069252</x:v>
      </x:c>
      <x:c r="D42" s="66" t="n">
        <x:f>(Data!D42-Summary!$B$11)/Summary!$C$11</x:f>
        <x:v>-0.7437945841130198</x:v>
      </x:c>
      <x:c r="E42" s="66" t="n">
        <x:f>(Data!E42-Summary!$B$12)/Summary!$C$12</x:f>
        <x:v>-0.5921252941447418</x:v>
      </x:c>
      <x:c r="F42" s="66" t="n">
        <x:f>(Data!F42-Summary!$B$13)/Summary!$C$13</x:f>
        <x:v>-0.8775894086434558</x:v>
      </x:c>
      <x:c r="G42" s="66" t="n">
        <x:f>(Data!G42-Summary!$B$14)/Summary!$C$14</x:f>
        <x:v>-1.4164059205328843</x:v>
      </x:c>
      <x:c r="H42" s="66" t="n">
        <x:f>(Data!H42-Summary!$B$15)/Summary!$C$15</x:f>
        <x:v>-0.8604261990384654</x:v>
      </x:c>
      <x:c r="I42" s="66" t="n">
        <x:f>Data!K42</x:f>
        <x:v>1</x:v>
      </x:c>
      <x:c r="J42" s="66" t="n">
        <x:f>Data!L42</x:f>
        <x:v>0</x:v>
      </x:c>
      <x:c r="K42" s="66" t="n">
        <x:f>Parameters!$B$5+Parameters!$B$6*C42+Parameters!$B$7*D42+Parameters!$B$8*E42+Parameters!$B$9*F42+Parameters!$B$10*G42+Parameters!$B$11*H42+Parameters!$B$12*I42+Parameters!$B$13*J42</x:f>
        <x:v>1.0615549332030592</x:v>
      </x:c>
      <x:c r="L42" s="66" t="n">
        <x:f>EXP(K42)</x:f>
        <x:v>2.8908625945236013</x:v>
      </x:c>
      <x:c r="M42" s="66" t="n">
        <x:f>Parameters!$B$18+Parameters!$B$19*H42+Parameters!$B$20*G42+Parameters!$B$21*C42+Parameters!$B$22*D42</x:f>
        <x:v>0.8597218818702106</x:v>
      </x:c>
      <x:c r="N42" s="66" t="n">
        <x:f>1/(1+EXP(-M42))</x:f>
        <x:v>0.7026025442218595</x:v>
      </x:c>
      <x:c r="O42" s="66" t="n">
        <x:f>Parameters!$B$27</x:f>
        <x:v>0.8</x:v>
      </x:c>
      <x:c r="P42" s="66" t="n">
        <x:f>1/O42</x:f>
        <x:v>1.25</x:v>
      </x:c>
      <x:c r="Q42" s="66" t="n">
        <x:f>EXP(GAMMALN(B42+P42)-GAMMALN(P42)-GAMMALN(B42+1)+P42*LN(P42/(P42+L42))+B42*LN(L42/(P42+L42)))</x:f>
        <x:v>0.22375564038255308</x:v>
      </x:c>
      <x:c r="R42" s="66" t="n">
        <x:f>EXP(P42*LN(P42/(P42+L42)))</x:f>
        <x:v>0.22375564038255308</x:v>
      </x:c>
      <x:c r="S42" s="66" t="n">
        <x:f>IF(B42=0,N42+(1-N42)*R42,(1-N42)*Q42)</x:f>
        <x:v>0.7691469023876394</x:v>
      </x:c>
      <x:c r="T42" s="66" t="n">
        <x:f>LN(MAX(S42,1E-300))</x:f>
        <x:v>-0.2624732973074239</x:v>
      </x:c>
      <x:c r="U42" s="66" t="n">
        <x:f>(1-N42)*L42</x:f>
        <x:v>0.8597351806155131</x:v>
      </x:c>
      <x:c r="V42" s="66" t="n">
        <x:f>B42-U42</x:f>
        <x:v>-0.8597351806155131</x:v>
      </x:c>
      <x:c r="W42" s="66" t="n">
        <x:f>V42/SQRT(MAX(U42,1E-8))</x:f>
        <x:v>-0.9272190575131171</x:v>
      </x:c>
      <x:c r="X42" s="66" t="n">
        <x:f>N42+(1-N42)*R42</x:f>
        <x:v>0.7691469023876394</x:v>
      </x:c>
      <x:c r="Y42" s="57" t="n">
        <x:f>ROUND(U42,0)</x:f>
        <x:v>1</x:v>
      </x:c>
      <x:c r="Z42" s="138" t="n">
        <x:f>ABS(V42)</x:f>
        <x:v>0.8597351806155131</x:v>
      </x:c>
    </x:row>
    <x:row r="43">
      <x:c r="A43" s="49" t="n">
        <x:f>Data!A43</x:f>
        <x:v>42</x:v>
      </x:c>
      <x:c r="B43" s="50" t="n">
        <x:f>Data!B43</x:f>
        <x:v>0</x:v>
      </x:c>
      <x:c r="C43" s="66" t="n">
        <x:f>(Data!C43-Summary!$B$10)/Summary!$C$10</x:f>
        <x:v>-1.6289137247408971</x:v>
      </x:c>
      <x:c r="D43" s="66" t="n">
        <x:f>(Data!D43-Summary!$B$11)/Summary!$C$11</x:f>
        <x:v>-1.8127209325389164</x:v>
      </x:c>
      <x:c r="E43" s="66" t="n">
        <x:f>(Data!E43-Summary!$B$12)/Summary!$C$12</x:f>
        <x:v>-1.723574900790745</x:v>
      </x:c>
      <x:c r="F43" s="66" t="n">
        <x:f>(Data!F43-Summary!$B$13)/Summary!$C$13</x:f>
        <x:v>0.0626849577602466</x:v>
      </x:c>
      <x:c r="G43" s="66" t="n">
        <x:f>(Data!G43-Summary!$B$14)/Summary!$C$14</x:f>
        <x:v>-1.4164059205328843</x:v>
      </x:c>
      <x:c r="H43" s="66" t="n">
        <x:f>(Data!H43-Summary!$B$15)/Summary!$C$15</x:f>
        <x:v>0.11364119609941999</x:v>
      </x:c>
      <x:c r="I43" s="66" t="n">
        <x:f>Data!K43</x:f>
        <x:v>1</x:v>
      </x:c>
      <x:c r="J43" s="66" t="n">
        <x:f>Data!L43</x:f>
        <x:v>1</x:v>
      </x:c>
      <x:c r="K43" s="66" t="n">
        <x:f>Parameters!$B$5+Parameters!$B$6*C43+Parameters!$B$7*D43+Parameters!$B$8*E43+Parameters!$B$9*F43+Parameters!$B$10*G43+Parameters!$B$11*H43+Parameters!$B$12*I43+Parameters!$B$13*J43</x:f>
        <x:v>1.7566574820607779</x:v>
      </x:c>
      <x:c r="L43" s="66" t="n">
        <x:f>EXP(K43)</x:f>
        <x:v>5.793041651508599</x:v>
      </x:c>
      <x:c r="M43" s="66" t="n">
        <x:f>Parameters!$B$18+Parameters!$B$19*H43+Parameters!$B$20*G43+Parameters!$B$21*C43+Parameters!$B$22*D43</x:f>
        <x:v>-0.17062358897778326</x:v>
      </x:c>
      <x:c r="N43" s="66" t="n">
        <x:f>1/(1+EXP(-M43))</x:f>
        <x:v>0.4574472870326542</x:v>
      </x:c>
      <x:c r="O43" s="66" t="n">
        <x:f>Parameters!$B$27</x:f>
        <x:v>0.8</x:v>
      </x:c>
      <x:c r="P43" s="66" t="n">
        <x:f>1/O43</x:f>
        <x:v>1.25</x:v>
      </x:c>
      <x:c r="Q43" s="66" t="n">
        <x:f>EXP(GAMMALN(B43+P43)-GAMMALN(P43)-GAMMALN(B43+1)+P43*LN(P43/(P43+L43))+B43*LN(L43/(P43+L43)))</x:f>
        <x:v>0.11519594593239477</x:v>
      </x:c>
      <x:c r="R43" s="66" t="n">
        <x:f>EXP(P43*LN(P43/(P43+L43)))</x:f>
        <x:v>0.11519594593239477</x:v>
      </x:c>
      <x:c r="S43" s="66" t="n">
        <x:f>IF(B43=0,N43+(1-N43)*R43,(1-N43)*Q43)</x:f>
        <x:v>0.5199471600211146</x:v>
      </x:c>
      <x:c r="T43" s="66" t="n">
        <x:f>LN(MAX(S43,1E-300))</x:f>
        <x:v>-0.6540280879138631</x:v>
      </x:c>
      <x:c r="U43" s="66" t="n">
        <x:f>(1-N43)*L43</x:f>
        <x:v>3.1430304643588234</x:v>
      </x:c>
      <x:c r="V43" s="66" t="n">
        <x:f>B43-U43</x:f>
        <x:v>-3.1430304643588234</x:v>
      </x:c>
      <x:c r="W43" s="66" t="n">
        <x:f>V43/SQRT(MAX(U43,1E-8))</x:f>
        <x:v>-1.7728594034380796</x:v>
      </x:c>
      <x:c r="X43" s="66" t="n">
        <x:f>N43+(1-N43)*R43</x:f>
        <x:v>0.5199471600211146</x:v>
      </x:c>
      <x:c r="Y43" s="57" t="n">
        <x:f>ROUND(U43,0)</x:f>
        <x:v>3</x:v>
      </x:c>
      <x:c r="Z43" s="138" t="n">
        <x:f>ABS(V43)</x:f>
        <x:v>3.1430304643588234</x:v>
      </x:c>
    </x:row>
    <x:row r="44">
      <x:c r="A44" s="49" t="n">
        <x:f>Data!A44</x:f>
        <x:v>43</x:v>
      </x:c>
      <x:c r="B44" s="50" t="n">
        <x:f>Data!B44</x:f>
        <x:v>0</x:v>
      </x:c>
      <x:c r="C44" s="66" t="n">
        <x:f>(Data!C44-Summary!$B$10)/Summary!$C$10</x:f>
        <x:v>1.5755067173723427</x:v>
      </x:c>
      <x:c r="D44" s="66" t="n">
        <x:f>(Data!D44-Summary!$B$11)/Summary!$C$11</x:f>
        <x:v>2.195752874058196</x:v>
      </x:c>
      <x:c r="E44" s="66" t="n">
        <x:f>(Data!E44-Summary!$B$12)/Summary!$C$12</x:f>
        <x:v>1.8970638404764653</x:v>
      </x:c>
      <x:c r="F44" s="66" t="n">
        <x:f>(Data!F44-Summary!$B$13)/Summary!$C$13</x:f>
        <x:v>-1.347726591845307</x:v>
      </x:c>
      <x:c r="G44" s="66" t="n">
        <x:f>(Data!G44-Summary!$B$14)/Summary!$C$14</x:f>
        <x:v>0.7350967435676992</x:v>
      </x:c>
      <x:c r="H44" s="66" t="n">
        <x:f>(Data!H44-Summary!$B$15)/Summary!$C$15</x:f>
        <x:v>-0.8604261990384654</x:v>
      </x:c>
      <x:c r="I44" s="66" t="n">
        <x:f>Data!K44</x:f>
        <x:v>1</x:v>
      </x:c>
      <x:c r="J44" s="66" t="n">
        <x:f>Data!L44</x:f>
        <x:v>0</x:v>
      </x:c>
      <x:c r="K44" s="66" t="n">
        <x:f>Parameters!$B$5+Parameters!$B$6*C44+Parameters!$B$7*D44+Parameters!$B$8*E44+Parameters!$B$9*F44+Parameters!$B$10*G44+Parameters!$B$11*H44+Parameters!$B$12*I44+Parameters!$B$13*J44</x:f>
        <x:v>0.3265103562599936</x:v>
      </x:c>
      <x:c r="L44" s="66" t="n">
        <x:f>EXP(K44)</x:f>
        <x:v>1.3861226047347541</x:v>
      </x:c>
      <x:c r="M44" s="66" t="n">
        <x:f>Parameters!$B$18+Parameters!$B$19*H44+Parameters!$B$20*G44+Parameters!$B$21*C44+Parameters!$B$22*D44</x:f>
        <x:v>2.028016440134368</x:v>
      </x:c>
      <x:c r="N44" s="66" t="n">
        <x:f>1/(1+EXP(-M44))</x:f>
        <x:v>0.8837073852749301</x:v>
      </x:c>
      <x:c r="O44" s="66" t="n">
        <x:f>Parameters!$B$27</x:f>
        <x:v>0.8</x:v>
      </x:c>
      <x:c r="P44" s="66" t="n">
        <x:f>1/O44</x:f>
        <x:v>1.25</x:v>
      </x:c>
      <x:c r="Q44" s="66" t="n">
        <x:f>EXP(GAMMALN(B44+P44)-GAMMALN(P44)-GAMMALN(B44+1)+P44*LN(P44/(P44+L44))+B44*LN(L44/(P44+L44)))</x:f>
        <x:v>0.39348710964090083</x:v>
      </x:c>
      <x:c r="R44" s="66" t="n">
        <x:f>EXP(P44*LN(P44/(P44+L44)))</x:f>
        <x:v>0.39348710964090083</x:v>
      </x:c>
      <x:c r="S44" s="66" t="n">
        <x:f>IF(B44=0,N44+(1-N44)*R44,(1-N44)*Q44)</x:f>
        <x:v>0.9294670301156807</x:v>
      </x:c>
      <x:c r="T44" s="66" t="n">
        <x:f>LN(MAX(S44,1E-300))</x:f>
        <x:v>-0.07314394300844176</x:v>
      </x:c>
      <x:c r="U44" s="66" t="n">
        <x:f>(1-N44)*L44</x:f>
        <x:v>0.16119582203412913</x:v>
      </x:c>
      <x:c r="V44" s="66" t="n">
        <x:f>B44-U44</x:f>
        <x:v>-0.16119582203412913</x:v>
      </x:c>
      <x:c r="W44" s="66" t="n">
        <x:f>V44/SQRT(MAX(U44,1E-8))</x:f>
        <x:v>-0.40149199498138083</x:v>
      </x:c>
      <x:c r="X44" s="66" t="n">
        <x:f>N44+(1-N44)*R44</x:f>
        <x:v>0.9294670301156807</x:v>
      </x:c>
      <x:c r="Y44" s="57" t="n">
        <x:f>ROUND(U44,0)</x:f>
        <x:v>0</x:v>
      </x:c>
      <x:c r="Z44" s="138" t="n">
        <x:f>ABS(V44)</x:f>
        <x:v>0.16119582203412913</x:v>
      </x:c>
    </x:row>
    <x:row r="45">
      <x:c r="A45" s="49" t="n">
        <x:f>Data!A45</x:f>
        <x:v>44</x:v>
      </x:c>
      <x:c r="B45" s="50" t="n">
        <x:f>Data!B45</x:f>
        <x:v>12</x:v>
      </x:c>
      <x:c r="C45" s="66" t="n">
        <x:f>(Data!C45-Summary!$B$10)/Summary!$C$10</x:f>
        <x:v>-1.6289137247408971</x:v>
      </x:c>
      <x:c r="D45" s="66" t="n">
        <x:f>(Data!D45-Summary!$B$11)/Summary!$C$11</x:f>
        <x:v>-1.5454893454324423</x:v>
      </x:c>
      <x:c r="E45" s="66" t="n">
        <x:f>(Data!E45-Summary!$B$12)/Summary!$C$12</x:f>
        <x:v>-1.4972849794615444</x:v>
      </x:c>
      <x:c r="F45" s="66" t="n">
        <x:f>(Data!F45-Summary!$B$13)/Summary!$C$13</x:f>
        <x:v>1.002959324163949</x:v>
      </x:c>
      <x:c r="G45" s="66" t="n">
        <x:f>(Data!G45-Summary!$B$14)/Summary!$C$14</x:f>
        <x:v>-0.3406545884825926</x:v>
      </x:c>
      <x:c r="H45" s="66" t="n">
        <x:f>(Data!H45-Summary!$B$15)/Summary!$C$15</x:f>
        <x:v>2.0617759863751908</x:v>
      </x:c>
      <x:c r="I45" s="66" t="n">
        <x:f>Data!K45</x:f>
        <x:v>0</x:v>
      </x:c>
      <x:c r="J45" s="66" t="n">
        <x:f>Data!L45</x:f>
        <x:v>0</x:v>
      </x:c>
      <x:c r="K45" s="66" t="n">
        <x:f>Parameters!$B$5+Parameters!$B$6*C45+Parameters!$B$7*D45+Parameters!$B$8*E45+Parameters!$B$9*F45+Parameters!$B$10*G45+Parameters!$B$11*H45+Parameters!$B$12*I45+Parameters!$B$13*J45</x:f>
        <x:v>2.2726212286045557</x:v>
      </x:c>
      <x:c r="L45" s="66" t="n">
        <x:f>EXP(K45)</x:f>
        <x:v>9.704806018239326</x:v>
      </x:c>
      <x:c r="M45" s="66" t="n">
        <x:f>Parameters!$B$18+Parameters!$B$19*H45+Parameters!$B$20*G45+Parameters!$B$21*C45+Parameters!$B$22*D45</x:f>
        <x:v>-1.4334704294751797</x:v>
      </x:c>
      <x:c r="N45" s="66" t="n">
        <x:f>1/(1+EXP(-M45))</x:f>
        <x:v>0.19255852697763137</x:v>
      </x:c>
      <x:c r="O45" s="66" t="n">
        <x:f>Parameters!$B$27</x:f>
        <x:v>0.8</x:v>
      </x:c>
      <x:c r="P45" s="66" t="n">
        <x:f>1/O45</x:f>
        <x:v>1.25</x:v>
      </x:c>
      <x:c r="Q45" s="66" t="n">
        <x:f>EXP(GAMMALN(B45+P45)-GAMMALN(P45)-GAMMALN(B45+1)+P45*LN(P45/(P45+L45))+B45*LN(L45/(P45+L45)))</x:f>
        <x:v>0.03222782544656482</x:v>
      </x:c>
      <x:c r="R45" s="66" t="n">
        <x:f>EXP(P45*LN(P45/(P45+L45)))</x:f>
        <x:v>0.06631803530668431</x:v>
      </x:c>
      <x:c r="S45" s="66" t="n">
        <x:f>IF(B45=0,N45+(1-N45)*R45,(1-N45)*Q45)</x:f>
        <x:v>0.026022082850882075</x:v>
      </x:c>
      <x:c r="T45" s="66" t="n">
        <x:f>LN(MAX(S45,1E-300))</x:f>
        <x:v>-3.648809761027585</x:v>
      </x:c>
      <x:c r="U45" s="66" t="n">
        <x:f>(1-N45)*L45</x:f>
        <x:v>7.83606286676351</x:v>
      </x:c>
      <x:c r="V45" s="66" t="n">
        <x:f>B45-U45</x:f>
        <x:v>4.16393713323649</x:v>
      </x:c>
      <x:c r="W45" s="66" t="n">
        <x:f>V45/SQRT(MAX(U45,1E-8))</x:f>
        <x:v>1.4874939504743536</x:v>
      </x:c>
      <x:c r="X45" s="66" t="n">
        <x:f>N45+(1-N45)*R45</x:f>
        <x:v>0.24610645909361</x:v>
      </x:c>
      <x:c r="Y45" s="57" t="n">
        <x:f>ROUND(U45,0)</x:f>
        <x:v>8</x:v>
      </x:c>
      <x:c r="Z45" s="138" t="n">
        <x:f>ABS(V45)</x:f>
        <x:v>4.16393713323649</x:v>
      </x:c>
    </x:row>
    <x:row r="46">
      <x:c r="A46" s="49" t="n">
        <x:f>Data!A46</x:f>
        <x:v>45</x:v>
      </x:c>
      <x:c r="B46" s="50" t="n">
        <x:f>Data!B46</x:f>
        <x:v>2</x:v>
      </x:c>
      <x:c r="C46" s="66" t="n">
        <x:f>(Data!C46-Summary!$B$10)/Summary!$C$10</x:f>
        <x:v>-1.308471680529573</x:v>
      </x:c>
      <x:c r="D46" s="66" t="n">
        <x:f>(Data!D46-Summary!$B$11)/Summary!$C$11</x:f>
        <x:v>-2.0799525196453907</x:v>
      </x:c>
      <x:c r="E46" s="66" t="n">
        <x:f>(Data!E46-Summary!$B$12)/Summary!$C$12</x:f>
        <x:v>-1.9498648221199457</x:v>
      </x:c>
      <x:c r="F46" s="66" t="n">
        <x:f>(Data!F46-Summary!$B$13)/Summary!$C$13</x:f>
        <x:v>0.5328221409620978</x:v>
      </x:c>
      <x:c r="G46" s="66" t="n">
        <x:f>(Data!G46-Summary!$B$14)/Summary!$C$14</x:f>
        <x:v>1.8108480756179908</x:v>
      </x:c>
      <x:c r="H46" s="66" t="n">
        <x:f>(Data!H46-Summary!$B$15)/Summary!$C$15</x:f>
        <x:v>1.0877085912373055</x:v>
      </x:c>
      <x:c r="I46" s="66" t="n">
        <x:f>Data!K46</x:f>
        <x:v>1</x:v>
      </x:c>
      <x:c r="J46" s="66" t="n">
        <x:f>Data!L46</x:f>
        <x:v>0</x:v>
      </x:c>
      <x:c r="K46" s="66" t="n">
        <x:f>Parameters!$B$5+Parameters!$B$6*C46+Parameters!$B$7*D46+Parameters!$B$8*E46+Parameters!$B$9*F46+Parameters!$B$10*G46+Parameters!$B$11*H46+Parameters!$B$12*I46+Parameters!$B$13*J46</x:f>
        <x:v>1.7697066472825072</x:v>
      </x:c>
      <x:c r="L46" s="66" t="n">
        <x:f>EXP(K46)</x:f>
        <x:v>5.8691313831808785</x:v>
      </x:c>
      <x:c r="M46" s="66" t="n">
        <x:f>Parameters!$B$18+Parameters!$B$19*H46+Parameters!$B$20*G46+Parameters!$B$21*C46+Parameters!$B$22*D46</x:f>
        <x:v>-0.12172085812932179</x:v>
      </x:c>
      <x:c r="N46" s="66" t="n">
        <x:f>1/(1+EXP(-M46))</x:f>
        <x:v>0.4696073009744273</x:v>
      </x:c>
      <x:c r="O46" s="66" t="n">
        <x:f>Parameters!$B$27</x:f>
        <x:v>0.8</x:v>
      </x:c>
      <x:c r="P46" s="66" t="n">
        <x:f>1/O46</x:f>
        <x:v>1.25</x:v>
      </x:c>
      <x:c r="Q46" s="66" t="n">
        <x:f>EXP(GAMMALN(B46+P46)-GAMMALN(P46)-GAMMALN(B46+1)+P46*LN(P46/(P46+L46))+B46*LN(L46/(P46+L46)))</x:f>
        <x:v>0.10863254123230584</x:v>
      </x:c>
      <x:c r="R46" s="66" t="n">
        <x:f>EXP(P46*LN(P46/(P46+L46)))</x:f>
        <x:v>0.11365898055497405</x:v>
      </x:c>
      <x:c r="S46" s="66" t="n">
        <x:f>IF(B46=0,N46+(1-N46)*R46,(1-N46)*Q46)</x:f>
        <x:v>0.057617906746209514</x:v>
      </x:c>
      <x:c r="T46" s="66" t="n">
        <x:f>LN(MAX(S46,1E-300))</x:f>
        <x:v>-2.853921878583198</x:v>
      </x:c>
      <x:c r="U46" s="66" t="n">
        <x:f>(1-N46)*L46</x:f>
        <x:v>3.112944435260999</x:v>
      </x:c>
      <x:c r="V46" s="66" t="n">
        <x:f>B46-U46</x:f>
        <x:v>-1.112944435260999</x:v>
      </x:c>
      <x:c r="W46" s="66" t="n">
        <x:f>V46/SQRT(MAX(U46,1E-8))</x:f>
        <x:v>-0.6307943546957043</x:v>
      </x:c>
      <x:c r="X46" s="66" t="n">
        <x:f>N46+(1-N46)*R46</x:f>
        <x:v>0.5298911944394751</x:v>
      </x:c>
      <x:c r="Y46" s="57" t="n">
        <x:f>ROUND(U46,0)</x:f>
        <x:v>3</x:v>
      </x:c>
      <x:c r="Z46" s="138" t="n">
        <x:f>ABS(V46)</x:f>
        <x:v>1.112944435260999</x:v>
      </x:c>
    </x:row>
    <x:row r="47">
      <x:c r="A47" s="49" t="n">
        <x:f>Data!A47</x:f>
        <x:v>46</x:v>
      </x:c>
      <x:c r="B47" s="50" t="n">
        <x:f>Data!B47</x:f>
        <x:v>1</x:v>
      </x:c>
      <x:c r="C47" s="66" t="n">
        <x:f>(Data!C47-Summary!$B$10)/Summary!$C$10</x:f>
        <x:v>-0.3471455478956012</x:v>
      </x:c>
      <x:c r="D47" s="66" t="n">
        <x:f>(Data!D47-Summary!$B$11)/Summary!$C$11</x:f>
        <x:v>0.05790017720640277</x:v>
      </x:c>
      <x:c r="E47" s="66" t="n">
        <x:f>(Data!E47-Summary!$B$12)/Summary!$C$12</x:f>
        <x:v>0.5393243125012614</x:v>
      </x:c>
      <x:c r="F47" s="66" t="n">
        <x:f>(Data!F47-Summary!$B$13)/Summary!$C$13</x:f>
        <x:v>-0.8775894086434558</x:v>
      </x:c>
      <x:c r="G47" s="66" t="n">
        <x:f>(Data!G47-Summary!$B$14)/Summary!$C$14</x:f>
        <x:v>0.7350967435676992</x:v>
      </x:c>
      <x:c r="H47" s="66" t="n">
        <x:f>(Data!H47-Summary!$B$15)/Summary!$C$15</x:f>
        <x:v>-0.8604261990384654</x:v>
      </x:c>
      <x:c r="I47" s="66" t="n">
        <x:f>Data!K47</x:f>
        <x:v>1</x:v>
      </x:c>
      <x:c r="J47" s="66" t="n">
        <x:f>Data!L47</x:f>
        <x:v>0</x:v>
      </x:c>
      <x:c r="K47" s="66" t="n">
        <x:f>Parameters!$B$5+Parameters!$B$6*C47+Parameters!$B$7*D47+Parameters!$B$8*E47+Parameters!$B$9*F47+Parameters!$B$10*G47+Parameters!$B$11*H47+Parameters!$B$12*I47+Parameters!$B$13*J47</x:f>
        <x:v>0.6285737471011128</x:v>
      </x:c>
      <x:c r="L47" s="66" t="n">
        <x:f>EXP(K47)</x:f>
        <x:v>1.8749345405403124</x:v>
      </x:c>
      <x:c r="M47" s="66" t="n">
        <x:f>Parameters!$B$18+Parameters!$B$19*H47+Parameters!$B$20*G47+Parameters!$B$21*C47+Parameters!$B$22*D47</x:f>
        <x:v>1.5258333306589973</x:v>
      </x:c>
      <x:c r="N47" s="66" t="n">
        <x:f>1/(1+EXP(-M47))</x:f>
        <x:v>0.8213958626097951</x:v>
      </x:c>
      <x:c r="O47" s="66" t="n">
        <x:f>Parameters!$B$27</x:f>
        <x:v>0.8</x:v>
      </x:c>
      <x:c r="P47" s="66" t="n">
        <x:f>1/O47</x:f>
        <x:v>1.25</x:v>
      </x:c>
      <x:c r="Q47" s="66" t="n">
        <x:f>EXP(GAMMALN(B47+P47)-GAMMALN(P47)-GAMMALN(B47+1)+P47*LN(P47/(P47+L47))+B47*LN(L47/(P47+L47)))</x:f>
        <x:v>0.2385841338678642</x:v>
      </x:c>
      <x:c r="R47" s="66" t="n">
        <x:f>EXP(P47*LN(P47/(P47+L47)))</x:f>
        <x:v>0.3181166209818612</x:v>
      </x:c>
      <x:c r="S47" s="66" t="n">
        <x:f>IF(B47=0,N47+(1-N47)*R47,(1-N47)*Q47)</x:f>
        <x:v>0.042612113424459044</x:v>
      </x:c>
      <x:c r="T47" s="66" t="n">
        <x:f>LN(MAX(S47,1E-300))</x:f>
        <x:v>-3.1556167134405433</x:v>
      </x:c>
      <x:c r="U47" s="66" t="n">
        <x:f>(1-N47)*L47</x:f>
        <x:v>0.3348710662763026</x:v>
      </x:c>
      <x:c r="V47" s="66" t="n">
        <x:f>B47-U47</x:f>
        <x:v>0.6651289337236974</x:v>
      </x:c>
      <x:c r="W47" s="66" t="n">
        <x:f>V47/SQRT(MAX(U47,1E-8))</x:f>
        <x:v>1.1493889774239012</x:v>
      </x:c>
      <x:c r="X47" s="66" t="n">
        <x:f>N47+(1-N47)*R47</x:f>
        <x:v>0.8782128072897472</x:v>
      </x:c>
      <x:c r="Y47" s="57" t="n">
        <x:f>ROUND(U47,0)</x:f>
        <x:v>0</x:v>
      </x:c>
      <x:c r="Z47" s="138" t="n">
        <x:f>ABS(V47)</x:f>
        <x:v>0.6651289337236974</x:v>
      </x:c>
    </x:row>
    <x:row r="48">
      <x:c r="A48" s="49" t="n">
        <x:f>Data!A48</x:f>
        <x:v>47</x:v>
      </x:c>
      <x:c r="B48" s="50" t="n">
        <x:f>Data!B48</x:f>
        <x:v>0</x:v>
      </x:c>
      <x:c r="C48" s="66" t="n">
        <x:f>(Data!C48-Summary!$B$10)/Summary!$C$10</x:f>
        <x:v>-0.02670350368427719</x:v>
      </x:c>
      <x:c r="D48" s="66" t="n">
        <x:f>(Data!D48-Summary!$B$11)/Summary!$C$11</x:f>
        <x:v>0.05790017720640277</x:v>
      </x:c>
      <x:c r="E48" s="66" t="n">
        <x:f>(Data!E48-Summary!$B$12)/Summary!$C$12</x:f>
        <x:v>-0.8184152154739425</x:v>
      </x:c>
      <x:c r="F48" s="66" t="n">
        <x:f>(Data!F48-Summary!$B$13)/Summary!$C$13</x:f>
        <x:v>0.5328221409620978</x:v>
      </x:c>
      <x:c r="G48" s="66" t="n">
        <x:f>(Data!G48-Summary!$B$14)/Summary!$C$14</x:f>
        <x:v>-1.4164059205328843</x:v>
      </x:c>
      <x:c r="H48" s="66" t="n">
        <x:f>(Data!H48-Summary!$B$15)/Summary!$C$15</x:f>
        <x:v>-0.8604261990384654</x:v>
      </x:c>
      <x:c r="I48" s="66" t="n">
        <x:f>Data!K48</x:f>
        <x:v>0</x:v>
      </x:c>
      <x:c r="J48" s="66" t="n">
        <x:f>Data!L48</x:f>
        <x:v>1</x:v>
      </x:c>
      <x:c r="K48" s="66" t="n">
        <x:f>Parameters!$B$5+Parameters!$B$6*C48+Parameters!$B$7*D48+Parameters!$B$8*E48+Parameters!$B$9*F48+Parameters!$B$10*G48+Parameters!$B$11*H48+Parameters!$B$12*I48+Parameters!$B$13*J48</x:f>
        <x:v>1.2839276223982958</x:v>
      </x:c>
      <x:c r="L48" s="66" t="n">
        <x:f>EXP(K48)</x:f>
        <x:v>3.6107937459425044</x:v>
      </x:c>
      <x:c r="M48" s="66" t="n">
        <x:f>Parameters!$B$18+Parameters!$B$19*H48+Parameters!$B$20*G48+Parameters!$B$21*C48+Parameters!$B$22*D48</x:f>
        <x:v>1.03602397126555</x:v>
      </x:c>
      <x:c r="N48" s="66" t="n">
        <x:f>1/(1+EXP(-M48))</x:f>
        <x:v>0.7380821004089438</x:v>
      </x:c>
      <x:c r="O48" s="66" t="n">
        <x:f>Parameters!$B$27</x:f>
        <x:v>0.8</x:v>
      </x:c>
      <x:c r="P48" s="66" t="n">
        <x:f>1/O48</x:f>
        <x:v>1.25</x:v>
      </x:c>
      <x:c r="Q48" s="66" t="n">
        <x:f>EXP(GAMMALN(B48+P48)-GAMMALN(P48)-GAMMALN(B48+1)+P48*LN(P48/(P48+L48))+B48*LN(L48/(P48+L48)))</x:f>
        <x:v>0.18312748225231879</x:v>
      </x:c>
      <x:c r="R48" s="66" t="n">
        <x:f>EXP(P48*LN(P48/(P48+L48)))</x:f>
        <x:v>0.18312748225231879</x:v>
      </x:c>
      <x:c r="S48" s="66" t="n">
        <x:f>IF(B48=0,N48+(1-N48)*R48,(1-N48)*Q48)</x:f>
        <x:v>0.7860464659178696</x:v>
      </x:c>
      <x:c r="T48" s="66" t="n">
        <x:f>LN(MAX(S48,1E-300))</x:f>
        <x:v>-0.24073937135641366</x:v>
      </x:c>
      <x:c r="U48" s="66" t="n">
        <x:f>(1-N48)*L48</x:f>
        <x:v>0.9457315137937824</x:v>
      </x:c>
      <x:c r="V48" s="66" t="n">
        <x:f>B48-U48</x:f>
        <x:v>-0.9457315137937824</x:v>
      </x:c>
      <x:c r="W48" s="66" t="n">
        <x:f>V48/SQRT(MAX(U48,1E-8))</x:f>
        <x:v>-0.9724872820730266</x:v>
      </x:c>
      <x:c r="X48" s="66" t="n">
        <x:f>N48+(1-N48)*R48</x:f>
        <x:v>0.7860464659178696</x:v>
      </x:c>
      <x:c r="Y48" s="57" t="n">
        <x:f>ROUND(U48,0)</x:f>
        <x:v>1</x:v>
      </x:c>
      <x:c r="Z48" s="138" t="n">
        <x:f>ABS(V48)</x:f>
        <x:v>0.9457315137937824</x:v>
      </x:c>
    </x:row>
    <x:row r="49">
      <x:c r="A49" s="49" t="n">
        <x:f>Data!A49</x:f>
        <x:v>48</x:v>
      </x:c>
      <x:c r="B49" s="50" t="n">
        <x:f>Data!B49</x:f>
        <x:v>0</x:v>
      </x:c>
      <x:c r="C49" s="66" t="n">
        <x:f>(Data!C49-Summary!$B$10)/Summary!$C$10</x:f>
        <x:v>-0.9880296363182491</x:v>
      </x:c>
      <x:c r="D49" s="66" t="n">
        <x:f>(Data!D49-Summary!$B$11)/Summary!$C$11</x:f>
        <x:v>0.32513176431287694</x:v>
      </x:c>
      <x:c r="E49" s="66" t="n">
        <x:f>(Data!E49-Summary!$B$12)/Summary!$C$12</x:f>
        <x:v>0.7656142338304621</x:v>
      </x:c>
      <x:c r="F49" s="66" t="n">
        <x:f>(Data!F49-Summary!$B$13)/Summary!$C$13</x:f>
        <x:v>1.4730965073658002</x:v>
      </x:c>
      <x:c r="G49" s="66" t="n">
        <x:f>(Data!G49-Summary!$B$14)/Summary!$C$14</x:f>
        <x:v>-1.4164059205328843</x:v>
      </x:c>
      <x:c r="H49" s="66" t="n">
        <x:f>(Data!H49-Summary!$B$15)/Summary!$C$15</x:f>
        <x:v>-0.8604261990384654</x:v>
      </x:c>
      <x:c r="I49" s="66" t="n">
        <x:f>Data!K49</x:f>
        <x:v>1</x:v>
      </x:c>
      <x:c r="J49" s="66" t="n">
        <x:f>Data!L49</x:f>
        <x:v>0</x:v>
      </x:c>
      <x:c r="K49" s="66" t="n">
        <x:f>Parameters!$B$5+Parameters!$B$6*C49+Parameters!$B$7*D49+Parameters!$B$8*E49+Parameters!$B$9*F49+Parameters!$B$10*G49+Parameters!$B$11*H49+Parameters!$B$12*I49+Parameters!$B$13*J49</x:f>
        <x:v>0.8738920897226035</x:v>
      </x:c>
      <x:c r="L49" s="66" t="n">
        <x:f>EXP(K49)</x:f>
        <x:v>2.396219027099107</x:v>
      </x:c>
      <x:c r="M49" s="66" t="n">
        <x:f>Parameters!$B$18+Parameters!$B$19*H49+Parameters!$B$20*G49+Parameters!$B$21*C49+Parameters!$B$22*D49</x:f>
        <x:v>0.9185482100811017</x:v>
      </x:c>
      <x:c r="N49" s="66" t="n">
        <x:f>1/(1+EXP(-M49))</x:f>
        <x:v>0.7147462011699255</x:v>
      </x:c>
      <x:c r="O49" s="66" t="n">
        <x:f>Parameters!$B$27</x:f>
        <x:v>0.8</x:v>
      </x:c>
      <x:c r="P49" s="66" t="n">
        <x:f>1/O49</x:f>
        <x:v>1.25</x:v>
      </x:c>
      <x:c r="Q49" s="66" t="n">
        <x:f>EXP(GAMMALN(B49+P49)-GAMMALN(P49)-GAMMALN(B49+1)+P49*LN(P49/(P49+L49))+B49*LN(L49/(P49+L49)))</x:f>
        <x:v>0.2623216135223432</x:v>
      </x:c>
      <x:c r="R49" s="66" t="n">
        <x:f>EXP(P49*LN(P49/(P49+L49)))</x:f>
        <x:v>0.2623216135223432</x:v>
      </x:c>
      <x:c r="S49" s="66" t="n">
        <x:f>IF(B49=0,N49+(1-N49)*R49,(1-N49)*Q49)</x:f>
        <x:v>0.7895744379424086</x:v>
      </x:c>
      <x:c r="T49" s="66" t="n">
        <x:f>LN(MAX(S49,1E-300))</x:f>
        <x:v>-0.23626116481343015</x:v>
      </x:c>
      <x:c r="U49" s="66" t="n">
        <x:f>(1-N49)*L49</x:f>
        <x:v>0.6835305803089254</x:v>
      </x:c>
      <x:c r="V49" s="66" t="n">
        <x:f>B49-U49</x:f>
        <x:v>-0.6835305803089254</x:v>
      </x:c>
      <x:c r="W49" s="66" t="n">
        <x:f>V49/SQRT(MAX(U49,1E-8))</x:f>
        <x:v>-0.8267590823867165</x:v>
      </x:c>
      <x:c r="X49" s="66" t="n">
        <x:f>N49+(1-N49)*R49</x:f>
        <x:v>0.7895744379424086</x:v>
      </x:c>
      <x:c r="Y49" s="57" t="n">
        <x:f>ROUND(U49,0)</x:f>
        <x:v>1</x:v>
      </x:c>
      <x:c r="Z49" s="138" t="n">
        <x:f>ABS(V49)</x:f>
        <x:v>0.6835305803089254</x:v>
      </x:c>
    </x:row>
    <x:row r="50">
      <x:c r="A50" s="49" t="n">
        <x:f>Data!A50</x:f>
        <x:v>49</x:v>
      </x:c>
      <x:c r="B50" s="50" t="n">
        <x:f>Data!B50</x:f>
        <x:v>0</x:v>
      </x:c>
      <x:c r="C50" s="66" t="n">
        <x:f>(Data!C50-Summary!$B$10)/Summary!$C$10</x:f>
        <x:v>1.8959487615836668</x:v>
      </x:c>
      <x:c r="D50" s="66" t="n">
        <x:f>(Data!D50-Summary!$B$11)/Summary!$C$11</x:f>
        <x:v>2.195752874058196</x:v>
      </x:c>
      <x:c r="E50" s="66" t="n">
        <x:f>(Data!E50-Summary!$B$12)/Summary!$C$12</x:f>
        <x:v>1.6707739191472646</x:v>
      </x:c>
      <x:c r="F50" s="66" t="n">
        <x:f>(Data!F50-Summary!$B$13)/Summary!$C$13</x:f>
        <x:v>1.002959324163949</x:v>
      </x:c>
      <x:c r="G50" s="66" t="n">
        <x:f>(Data!G50-Summary!$B$14)/Summary!$C$14</x:f>
        <x:v>1.8108480756179908</x:v>
      </x:c>
      <x:c r="H50" s="66" t="n">
        <x:f>(Data!H50-Summary!$B$15)/Summary!$C$15</x:f>
        <x:v>-0.8604261990384654</x:v>
      </x:c>
      <x:c r="I50" s="66" t="n">
        <x:f>Data!K50</x:f>
        <x:v>1</x:v>
      </x:c>
      <x:c r="J50" s="66" t="n">
        <x:f>Data!L50</x:f>
        <x:v>0</x:v>
      </x:c>
      <x:c r="K50" s="66" t="n">
        <x:f>Parameters!$B$5+Parameters!$B$6*C50+Parameters!$B$7*D50+Parameters!$B$8*E50+Parameters!$B$9*F50+Parameters!$B$10*G50+Parameters!$B$11*H50+Parameters!$B$12*I50+Parameters!$B$13*J50</x:f>
        <x:v>0.3864351092653735</x:v>
      </x:c>
      <x:c r="L50" s="66" t="n">
        <x:f>EXP(K50)</x:f>
        <x:v>1.471724892658291</x:v>
      </x:c>
      <x:c r="M50" s="66" t="n">
        <x:f>Parameters!$B$18+Parameters!$B$19*H50+Parameters!$B$20*G50+Parameters!$B$21*C50+Parameters!$B$22*D50</x:f>
        <x:v>2.3450205797786396</x:v>
      </x:c>
      <x:c r="N50" s="66" t="n">
        <x:f>1/(1+EXP(-M50))</x:f>
        <x:v>0.9125376220614868</x:v>
      </x:c>
      <x:c r="O50" s="66" t="n">
        <x:f>Parameters!$B$27</x:f>
        <x:v>0.8</x:v>
      </x:c>
      <x:c r="P50" s="66" t="n">
        <x:f>1/O50</x:f>
        <x:v>1.25</x:v>
      </x:c>
      <x:c r="Q50" s="66" t="n">
        <x:f>EXP(GAMMALN(B50+P50)-GAMMALN(P50)-GAMMALN(B50+1)+P50*LN(P50/(P50+L50))+B50*LN(L50/(P50+L50)))</x:f>
        <x:v>0.37807872054057745</x:v>
      </x:c>
      <x:c r="R50" s="66" t="n">
        <x:f>EXP(P50*LN(P50/(P50+L50)))</x:f>
        <x:v>0.37807872054057745</x:v>
      </x:c>
      <x:c r="S50" s="66" t="n">
        <x:f>IF(B50=0,N50+(1-N50)*R50,(1-N50)*Q50)</x:f>
        <x:v>0.9456052860079163</x:v>
      </x:c>
      <x:c r="T50" s="66" t="n">
        <x:f>LN(MAX(S50,1E-300))</x:f>
        <x:v>-0.05593004223603337</x:v>
      </x:c>
      <x:c r="U50" s="66" t="n">
        <x:f>(1-N50)*L50</x:f>
        <x:v>0.12872055878319721</x:v>
      </x:c>
      <x:c r="V50" s="66" t="n">
        <x:f>B50-U50</x:f>
        <x:v>-0.12872055878319721</x:v>
      </x:c>
      <x:c r="W50" s="66" t="n">
        <x:f>V50/SQRT(MAX(U50,1E-8))</x:f>
        <x:v>-0.3587764746791478</x:v>
      </x:c>
      <x:c r="X50" s="66" t="n">
        <x:f>N50+(1-N50)*R50</x:f>
        <x:v>0.9456052860079163</x:v>
      </x:c>
      <x:c r="Y50" s="57" t="n">
        <x:f>ROUND(U50,0)</x:f>
        <x:v>0</x:v>
      </x:c>
      <x:c r="Z50" s="138" t="n">
        <x:f>ABS(V50)</x:f>
        <x:v>0.12872055878319721</x:v>
      </x:c>
    </x:row>
    <x:row r="51">
      <x:c r="A51" s="49" t="n">
        <x:f>Data!A51</x:f>
        <x:v>50</x:v>
      </x:c>
      <x:c r="B51" s="50" t="n">
        <x:f>Data!B51</x:f>
        <x:v>2</x:v>
      </x:c>
      <x:c r="C51" s="66" t="n">
        <x:f>(Data!C51-Summary!$B$10)/Summary!$C$10</x:f>
        <x:v>0.6141805847383708</x:v>
      </x:c>
      <x:c r="D51" s="66" t="n">
        <x:f>(Data!D51-Summary!$B$11)/Summary!$C$11</x:f>
        <x:v>0.5923633514193511</x:v>
      </x:c>
      <x:c r="E51" s="66" t="n">
        <x:f>(Data!E51-Summary!$B$12)/Summary!$C$12</x:f>
        <x:v>1.2181940764888635</x:v>
      </x:c>
      <x:c r="F51" s="66" t="n">
        <x:f>(Data!F51-Summary!$B$13)/Summary!$C$13</x:f>
        <x:v>-0.4074522254416046</x:v>
      </x:c>
      <x:c r="G51" s="66" t="n">
        <x:f>(Data!G51-Summary!$B$14)/Summary!$C$14</x:f>
        <x:v>0.7350967435676992</x:v>
      </x:c>
      <x:c r="H51" s="66" t="n">
        <x:f>(Data!H51-Summary!$B$15)/Summary!$C$15</x:f>
        <x:v>-0.8604261990384654</x:v>
      </x:c>
      <x:c r="I51" s="66" t="n">
        <x:f>Data!K51</x:f>
        <x:v>1</x:v>
      </x:c>
      <x:c r="J51" s="66" t="n">
        <x:f>Data!L51</x:f>
        <x:v>1</x:v>
      </x:c>
      <x:c r="K51" s="66" t="n">
        <x:f>Parameters!$B$5+Parameters!$B$6*C51+Parameters!$B$7*D51+Parameters!$B$8*E51+Parameters!$B$9*F51+Parameters!$B$10*G51+Parameters!$B$11*H51+Parameters!$B$12*I51+Parameters!$B$13*J51</x:f>
        <x:v>0.6555593943577277</x:v>
      </x:c>
      <x:c r="L51" s="66" t="n">
        <x:f>EXP(K51)</x:f>
        <x:v>1.9262197325043466</x:v>
      </x:c>
      <x:c r="M51" s="66" t="n">
        <x:f>Parameters!$B$18+Parameters!$B$19*H51+Parameters!$B$20*G51+Parameters!$B$21*C51+Parameters!$B$22*D51</x:f>
        <x:v>1.723478567975388</x:v>
      </x:c>
      <x:c r="N51" s="66" t="n">
        <x:f>1/(1+EXP(-M51))</x:f>
        <x:v>0.8485763554674667</x:v>
      </x:c>
      <x:c r="O51" s="66" t="n">
        <x:f>Parameters!$B$27</x:f>
        <x:v>0.8</x:v>
      </x:c>
      <x:c r="P51" s="66" t="n">
        <x:f>1/O51</x:f>
        <x:v>1.25</x:v>
      </x:c>
      <x:c r="Q51" s="66" t="n">
        <x:f>EXP(GAMMALN(B51+P51)-GAMMALN(P51)-GAMMALN(B51+1)+P51*LN(P51/(P51+L51))+B51*LN(L51/(P51+L51)))</x:f>
        <x:v>0.16121388851007037</x:v>
      </x:c>
      <x:c r="R51" s="66" t="n">
        <x:f>EXP(P51*LN(P51/(P51+L51)))</x:f>
        <x:v>0.3117089999968608</x:v>
      </x:c>
      <x:c r="S51" s="66" t="n">
        <x:f>IF(B51=0,N51+(1-N51)*R51,(1-N51)*Q51)</x:f>
        <x:v>0.024411594547456353</x:v>
      </x:c>
      <x:c r="T51" s="66" t="n">
        <x:f>LN(MAX(S51,1E-300))</x:f>
        <x:v>-3.712697073177109</x:v>
      </x:c>
      <x:c r="U51" s="66" t="n">
        <x:f>(1-N51)*L51</x:f>
        <x:v>0.2916752120662896</x:v>
      </x:c>
      <x:c r="V51" s="66" t="n">
        <x:f>B51-U51</x:f>
        <x:v>1.7083247879337105</x:v>
      </x:c>
      <x:c r="W51" s="66" t="n">
        <x:f>V51/SQRT(MAX(U51,1E-8))</x:f>
        <x:v>3.163156513665717</x:v>
      </x:c>
      <x:c r="X51" s="66" t="n">
        <x:f>N51+(1-N51)*R51</x:f>
        <x:v>0.8957764682805828</x:v>
      </x:c>
      <x:c r="Y51" s="57" t="n">
        <x:f>ROUND(U51,0)</x:f>
        <x:v>0</x:v>
      </x:c>
      <x:c r="Z51" s="138" t="n">
        <x:f>ABS(V51)</x:f>
        <x:v>1.7083247879337105</x:v>
      </x:c>
    </x:row>
    <x:row r="52">
      <x:c r="A52" s="49" t="n">
        <x:f>Data!A52</x:f>
        <x:v>51</x:v>
      </x:c>
      <x:c r="B52" s="50" t="n">
        <x:f>Data!B52</x:f>
        <x:v>0</x:v>
      </x:c>
      <x:c r="C52" s="66" t="n">
        <x:f>(Data!C52-Summary!$B$10)/Summary!$C$10</x:f>
        <x:v>1.2550646731610187</x:v>
      </x:c>
      <x:c r="D52" s="66" t="n">
        <x:f>(Data!D52-Summary!$B$11)/Summary!$C$11</x:f>
        <x:v>1.1268265256322993</x:v>
      </x:c>
      <x:c r="E52" s="66" t="n">
        <x:f>(Data!E52-Summary!$B$12)/Summary!$C$12</x:f>
        <x:v>1.2181940764888635</x:v>
      </x:c>
      <x:c r="F52" s="66" t="n">
        <x:f>(Data!F52-Summary!$B$13)/Summary!$C$13</x:f>
        <x:v>-1.8178637750471582</x:v>
      </x:c>
      <x:c r="G52" s="66" t="n">
        <x:f>(Data!G52-Summary!$B$14)/Summary!$C$14</x:f>
        <x:v>0.7350967435676992</x:v>
      </x:c>
      <x:c r="H52" s="66" t="n">
        <x:f>(Data!H52-Summary!$B$15)/Summary!$C$15</x:f>
        <x:v>-0.8604261990384654</x:v>
      </x:c>
      <x:c r="I52" s="66" t="n">
        <x:f>Data!K52</x:f>
        <x:v>1</x:v>
      </x:c>
      <x:c r="J52" s="66" t="n">
        <x:f>Data!L52</x:f>
        <x:v>0</x:v>
      </x:c>
      <x:c r="K52" s="66" t="n">
        <x:f>Parameters!$B$5+Parameters!$B$6*C52+Parameters!$B$7*D52+Parameters!$B$8*E52+Parameters!$B$9*F52+Parameters!$B$10*G52+Parameters!$B$11*H52+Parameters!$B$12*I52+Parameters!$B$13*J52</x:f>
        <x:v>0.4743259673615468</x:v>
      </x:c>
      <x:c r="L52" s="66" t="n">
        <x:f>EXP(K52)</x:f>
        <x:v>1.606930708628029</x:v>
      </x:c>
      <x:c r="M52" s="66" t="n">
        <x:f>Parameters!$B$18+Parameters!$B$19*H52+Parameters!$B$20*G52+Parameters!$B$21*C52+Parameters!$B$22*D52</x:f>
        <x:v>1.8730574986600799</x:v>
      </x:c>
      <x:c r="N52" s="66" t="n">
        <x:f>1/(1+EXP(-M52))</x:f>
        <x:v>0.8668116593129407</x:v>
      </x:c>
      <x:c r="O52" s="66" t="n">
        <x:f>Parameters!$B$27</x:f>
        <x:v>0.8</x:v>
      </x:c>
      <x:c r="P52" s="66" t="n">
        <x:f>1/O52</x:f>
        <x:v>1.25</x:v>
      </x:c>
      <x:c r="Q52" s="66" t="n">
        <x:f>EXP(GAMMALN(B52+P52)-GAMMALN(P52)-GAMMALN(B52+1)+P52*LN(P52/(P52+L52))+B52*LN(L52/(P52+L52)))</x:f>
        <x:v>0.3558466504628876</x:v>
      </x:c>
      <x:c r="R52" s="66" t="n">
        <x:f>EXP(P52*LN(P52/(P52+L52)))</x:f>
        <x:v>0.3558466504628876</x:v>
      </x:c>
      <x:c r="S52" s="66" t="n">
        <x:f>IF(B52=0,N52+(1-N52)*R52,(1-N52)*Q52)</x:f>
        <x:v>0.9142062842271407</x:v>
      </x:c>
      <x:c r="T52" s="66" t="n">
        <x:f>LN(MAX(S52,1E-300))</x:f>
        <x:v>-0.08969903909024472</x:v>
      </x:c>
      <x:c r="U52" s="66" t="n">
        <x:f>(1-N52)*L52</x:f>
        <x:v>0.21402443468124754</x:v>
      </x:c>
      <x:c r="V52" s="66" t="n">
        <x:f>B52-U52</x:f>
        <x:v>-0.21402443468124754</x:v>
      </x:c>
      <x:c r="W52" s="66" t="n">
        <x:f>V52/SQRT(MAX(U52,1E-8))</x:f>
        <x:v>-0.4626277495797756</x:v>
      </x:c>
      <x:c r="X52" s="66" t="n">
        <x:f>N52+(1-N52)*R52</x:f>
        <x:v>0.9142062842271407</x:v>
      </x:c>
      <x:c r="Y52" s="57" t="n">
        <x:f>ROUND(U52,0)</x:f>
        <x:v>0</x:v>
      </x:c>
      <x:c r="Z52" s="138" t="n">
        <x:f>ABS(V52)</x:f>
        <x:v>0.21402443468124754</x:v>
      </x:c>
    </x:row>
    <x:row r="53">
      <x:c r="A53" s="49" t="n">
        <x:f>Data!A53</x:f>
        <x:v>52</x:v>
      </x:c>
      <x:c r="B53" s="50" t="n">
        <x:f>Data!B53</x:f>
        <x:v>1</x:v>
      </x:c>
      <x:c r="C53" s="66" t="n">
        <x:f>(Data!C53-Summary!$B$10)/Summary!$C$10</x:f>
        <x:v>-1.308471680529573</x:v>
      </x:c>
      <x:c r="D53" s="66" t="n">
        <x:f>(Data!D53-Summary!$B$11)/Summary!$C$11</x:f>
        <x:v>-1.5454893454324423</x:v>
      </x:c>
      <x:c r="E53" s="66" t="n">
        <x:f>(Data!E53-Summary!$B$12)/Summary!$C$12</x:f>
        <x:v>-1.9498648221199457</x:v>
      </x:c>
      <x:c r="F53" s="66" t="n">
        <x:f>(Data!F53-Summary!$B$13)/Summary!$C$13</x:f>
        <x:v>-0.8775894086434558</x:v>
      </x:c>
      <x:c r="G53" s="66" t="n">
        <x:f>(Data!G53-Summary!$B$14)/Summary!$C$14</x:f>
        <x:v>-0.3406545884825926</x:v>
      </x:c>
      <x:c r="H53" s="66" t="n">
        <x:f>(Data!H53-Summary!$B$15)/Summary!$C$15</x:f>
        <x:v>2.0617759863751908</x:v>
      </x:c>
      <x:c r="I53" s="66" t="n">
        <x:f>Data!K53</x:f>
        <x:v>0</x:v>
      </x:c>
      <x:c r="J53" s="66" t="n">
        <x:f>Data!L53</x:f>
        <x:v>1</x:v>
      </x:c>
      <x:c r="K53" s="66" t="n">
        <x:f>Parameters!$B$5+Parameters!$B$6*C53+Parameters!$B$7*D53+Parameters!$B$8*E53+Parameters!$B$9*F53+Parameters!$B$10*G53+Parameters!$B$11*H53+Parameters!$B$12*I53+Parameters!$B$13*J53</x:f>
        <x:v>2.3625028705735116</x:v>
      </x:c>
      <x:c r="L53" s="66" t="n">
        <x:f>EXP(K53)</x:f>
        <x:v>10.617492433634798</x:v>
      </x:c>
      <x:c r="M53" s="66" t="n">
        <x:f>Parameters!$B$18+Parameters!$B$19*H53+Parameters!$B$20*G53+Parameters!$B$21*C53+Parameters!$B$22*D53</x:f>
        <x:v>-1.385404122843481</x:v>
      </x:c>
      <x:c r="N53" s="66" t="n">
        <x:f>1/(1+EXP(-M53))</x:f>
        <x:v>0.20014247616613687</x:v>
      </x:c>
      <x:c r="O53" s="66" t="n">
        <x:f>Parameters!$B$27</x:f>
        <x:v>0.8</x:v>
      </x:c>
      <x:c r="P53" s="66" t="n">
        <x:f>1/O53</x:f>
        <x:v>1.25</x:v>
      </x:c>
      <x:c r="Q53" s="66" t="n">
        <x:f>EXP(GAMMALN(B53+P53)-GAMMALN(P53)-GAMMALN(B53+1)+P53*LN(P53/(P53+L53))+B53*LN(L53/(P53+L53)))</x:f>
        <x:v>0.06710607247725238</x:v>
      </x:c>
      <x:c r="R53" s="66" t="n">
        <x:f>EXP(P53*LN(P53/(P53+L53)))</x:f>
        <x:v>0.06000518953811794</x:v>
      </x:c>
      <x:c r="S53" s="66" t="n">
        <x:f>IF(B53=0,N53+(1-N53)*R53,(1-N53)*Q53)</x:f>
        <x:v>0.05367529696587084</x:v>
      </x:c>
      <x:c r="T53" s="66" t="n">
        <x:f>LN(MAX(S53,1E-300))</x:f>
        <x:v>-2.9248024025661636</x:v>
      </x:c>
      <x:c r="U53" s="66" t="n">
        <x:f>(1-N53)*L53</x:f>
        <x:v>8.492481207291906</x:v>
      </x:c>
      <x:c r="V53" s="66" t="n">
        <x:f>B53-U53</x:f>
        <x:v>-7.492481207291906</x:v>
      </x:c>
      <x:c r="W53" s="66" t="n">
        <x:f>V53/SQRT(MAX(U53,1E-8))</x:f>
        <x:v>-2.5710372273822313</x:v>
      </x:c>
      <x:c r="X53" s="66" t="n">
        <x:f>N53+(1-N53)*R53</x:f>
        <x:v>0.2481380784872775</x:v>
      </x:c>
      <x:c r="Y53" s="57" t="n">
        <x:f>ROUND(U53,0)</x:f>
        <x:v>8</x:v>
      </x:c>
      <x:c r="Z53" s="138" t="n">
        <x:f>ABS(V53)</x:f>
        <x:v>7.492481207291906</x:v>
      </x:c>
    </x:row>
    <x:row r="54">
      <x:c r="A54" s="49" t="n">
        <x:f>Data!A54</x:f>
        <x:v>53</x:v>
      </x:c>
      <x:c r="B54" s="50" t="n">
        <x:f>Data!B54</x:f>
        <x:v>7</x:v>
      </x:c>
      <x:c r="C54" s="66" t="n">
        <x:f>(Data!C54-Summary!$B$10)/Summary!$C$10</x:f>
        <x:v>0.6141805847383708</x:v>
      </x:c>
      <x:c r="D54" s="66" t="n">
        <x:f>(Data!D54-Summary!$B$11)/Summary!$C$11</x:f>
        <x:v>0.32513176431287694</x:v>
      </x:c>
      <x:c r="E54" s="66" t="n">
        <x:f>(Data!E54-Summary!$B$12)/Summary!$C$12</x:f>
        <x:v>0.08674446984286013</x:v>
      </x:c>
      <x:c r="F54" s="66" t="n">
        <x:f>(Data!F54-Summary!$B$13)/Summary!$C$13</x:f>
        <x:v>-1.347726591845307</x:v>
      </x:c>
      <x:c r="G54" s="66" t="n">
        <x:f>(Data!G54-Summary!$B$14)/Summary!$C$14</x:f>
        <x:v>-0.3406545884825926</x:v>
      </x:c>
      <x:c r="H54" s="66" t="n">
        <x:f>(Data!H54-Summary!$B$15)/Summary!$C$15</x:f>
        <x:v>0.11364119609941999</x:v>
      </x:c>
      <x:c r="I54" s="66" t="n">
        <x:f>Data!K54</x:f>
        <x:v>1</x:v>
      </x:c>
      <x:c r="J54" s="66" t="n">
        <x:f>Data!L54</x:f>
        <x:v>1</x:v>
      </x:c>
      <x:c r="K54" s="66" t="n">
        <x:f>Parameters!$B$5+Parameters!$B$6*C54+Parameters!$B$7*D54+Parameters!$B$8*E54+Parameters!$B$9*F54+Parameters!$B$10*G54+Parameters!$B$11*H54+Parameters!$B$12*I54+Parameters!$B$13*J54</x:f>
        <x:v>1.2481403655062502</x:v>
      </x:c>
      <x:c r="L54" s="66" t="n">
        <x:f>EXP(K54)</x:f>
        <x:v>3.483858226786365</x:v>
      </x:c>
      <x:c r="M54" s="66" t="n">
        <x:f>Parameters!$B$18+Parameters!$B$19*H54+Parameters!$B$20*G54+Parameters!$B$21*C54+Parameters!$B$22*D54</x:f>
        <x:v>0.6485636601418592</x:v>
      </x:c>
      <x:c r="N54" s="66" t="n">
        <x:f>1/(1+EXP(-M54))</x:f>
        <x:v>0.6566867138127538</x:v>
      </x:c>
      <x:c r="O54" s="66" t="n">
        <x:f>Parameters!$B$27</x:f>
        <x:v>0.8</x:v>
      </x:c>
      <x:c r="P54" s="66" t="n">
        <x:f>1/O54</x:f>
        <x:v>1.25</x:v>
      </x:c>
      <x:c r="Q54" s="66" t="n">
        <x:f>EXP(GAMMALN(B54+P54)-GAMMALN(P54)-GAMMALN(B54+1)+P54*LN(P54/(P54+L54))+B54*LN(L54/(P54+L54)))</x:f>
        <x:v>0.04058323412548248</x:v>
      </x:c>
      <x:c r="R54" s="66" t="n">
        <x:f>EXP(P54*LN(P54/(P54+L54)))</x:f>
        <x:v>0.18928598407340225</x:v>
      </x:c>
      <x:c r="S54" s="66" t="n">
        <x:f>IF(B54=0,N54+(1-N54)*R54,(1-N54)*Q54)</x:f>
        <x:v>0.013932763471725784</x:v>
      </x:c>
      <x:c r="T54" s="66" t="n">
        <x:f>LN(MAX(S54,1E-300))</x:f>
        <x:v>-4.273512128114366</x:v>
      </x:c>
      <x:c r="U54" s="66" t="n">
        <x:f>(1-N54)*L54</x:f>
        <x:v>1.1960548164484994</x:v>
      </x:c>
      <x:c r="V54" s="66" t="n">
        <x:f>B54-U54</x:f>
        <x:v>5.803945183551501</x:v>
      </x:c>
      <x:c r="W54" s="66" t="n">
        <x:f>V54/SQRT(MAX(U54,1E-8))</x:f>
        <x:v>5.306983775033275</x:v>
      </x:c>
      <x:c r="X54" s="66" t="n">
        <x:f>N54+(1-N54)*R54</x:f>
        <x:v>0.7216711070341802</x:v>
      </x:c>
      <x:c r="Y54" s="57" t="n">
        <x:f>ROUND(U54,0)</x:f>
        <x:v>1</x:v>
      </x:c>
      <x:c r="Z54" s="138" t="n">
        <x:f>ABS(V54)</x:f>
        <x:v>5.803945183551501</x:v>
      </x:c>
    </x:row>
    <x:row r="55">
      <x:c r="A55" s="49" t="n">
        <x:f>Data!A55</x:f>
        <x:v>54</x:v>
      </x:c>
      <x:c r="B55" s="50" t="n">
        <x:f>Data!B55</x:f>
        <x:v>4</x:v>
      </x:c>
      <x:c r="C55" s="66" t="n">
        <x:f>(Data!C55-Summary!$B$10)/Summary!$C$10</x:f>
        <x:v>0.6141805847383708</x:v>
      </x:c>
      <x:c r="D55" s="66" t="n">
        <x:f>(Data!D55-Summary!$B$11)/Summary!$C$11</x:f>
        <x:v>-0.2093314099000714</x:v>
      </x:c>
      <x:c r="E55" s="66" t="n">
        <x:f>(Data!E55-Summary!$B$12)/Summary!$C$12</x:f>
        <x:v>-0.1395454514863405</x:v>
      </x:c>
      <x:c r="F55" s="66" t="n">
        <x:f>(Data!F55-Summary!$B$13)/Summary!$C$13</x:f>
        <x:v>0.5328221409620978</x:v>
      </x:c>
      <x:c r="G55" s="66" t="n">
        <x:f>(Data!G55-Summary!$B$14)/Summary!$C$14</x:f>
        <x:v>-0.3406545884825926</x:v>
      </x:c>
      <x:c r="H55" s="66" t="n">
        <x:f>(Data!H55-Summary!$B$15)/Summary!$C$15</x:f>
        <x:v>0.11364119609941999</x:v>
      </x:c>
      <x:c r="I55" s="66" t="n">
        <x:f>Data!K55</x:f>
        <x:v>0</x:v>
      </x:c>
      <x:c r="J55" s="66" t="n">
        <x:f>Data!L55</x:f>
        <x:v>0</x:v>
      </x:c>
      <x:c r="K55" s="66" t="n">
        <x:f>Parameters!$B$5+Parameters!$B$6*C55+Parameters!$B$7*D55+Parameters!$B$8*E55+Parameters!$B$9*F55+Parameters!$B$10*G55+Parameters!$B$11*H55+Parameters!$B$12*I55+Parameters!$B$13*J55</x:f>
        <x:v>1.3688683442830365</x:v>
      </x:c>
      <x:c r="L55" s="66" t="n">
        <x:f>EXP(K55)</x:f>
        <x:v>3.930899752300336</x:v>
      </x:c>
      <x:c r="M55" s="66" t="n">
        <x:f>Parameters!$B$18+Parameters!$B$19*H55+Parameters!$B$20*G55+Parameters!$B$21*C55+Parameters!$B$22*D55</x:f>
        <x:v>0.5951173427205644</x:v>
      </x:c>
      <x:c r="N55" s="66" t="n">
        <x:f>1/(1+EXP(-M55))</x:f>
        <x:v>0.6445384383933445</x:v>
      </x:c>
      <x:c r="O55" s="66" t="n">
        <x:f>Parameters!$B$27</x:f>
        <x:v>0.8</x:v>
      </x:c>
      <x:c r="P55" s="66" t="n">
        <x:f>1/O55</x:f>
        <x:v>1.25</x:v>
      </x:c>
      <x:c r="Q55" s="66" t="n">
        <x:f>EXP(GAMMALN(B55+P55)-GAMMALN(P55)-GAMMALN(B55+1)+P55*LN(P55/(P55+L55))+B55*LN(L55/(P55+L55)))</x:f>
        <x:v>0.09070510448980919</x:v>
      </x:c>
      <x:c r="R55" s="66" t="n">
        <x:f>EXP(P55*LN(P55/(P55+L55)))</x:f>
        <x:v>0.16909510277284523</x:v>
      </x:c>
      <x:c r="S55" s="66" t="n">
        <x:f>IF(B55=0,N55+(1-N55)*R55,(1-N55)*Q55)</x:f>
        <x:v>0.03224217808764244</x:v>
      </x:c>
      <x:c r="T55" s="66" t="n">
        <x:f>LN(MAX(S55,1E-300))</x:f>
        <x:v>-3.434479805075982</x:v>
      </x:c>
      <x:c r="U55" s="66" t="n">
        <x:f>(1-N55)*L55</x:f>
        <x:v>1.397283764471893</x:v>
      </x:c>
      <x:c r="V55" s="66" t="n">
        <x:f>B55-U55</x:f>
        <x:v>2.6027162355281073</x:v>
      </x:c>
      <x:c r="W55" s="66" t="n">
        <x:f>V55/SQRT(MAX(U55,1E-8))</x:f>
        <x:v>2.2018337012484097</x:v>
      </x:c>
      <x:c r="X55" s="66" t="n">
        <x:f>N55+(1-N55)*R55</x:f>
        <x:v>0.7046452476850179</x:v>
      </x:c>
      <x:c r="Y55" s="57" t="n">
        <x:f>ROUND(U55,0)</x:f>
        <x:v>1</x:v>
      </x:c>
      <x:c r="Z55" s="138" t="n">
        <x:f>ABS(V55)</x:f>
        <x:v>2.6027162355281073</x:v>
      </x:c>
    </x:row>
    <x:row r="56">
      <x:c r="A56" s="49" t="n">
        <x:f>Data!A56</x:f>
        <x:v>55</x:v>
      </x:c>
      <x:c r="B56" s="50" t="n">
        <x:f>Data!B56</x:f>
        <x:v>1</x:v>
      </x:c>
      <x:c r="C56" s="66" t="n">
        <x:f>(Data!C56-Summary!$B$10)/Summary!$C$10</x:f>
        <x:v>-2.269797813163545</x:v>
      </x:c>
      <x:c r="D56" s="66" t="n">
        <x:f>(Data!D56-Summary!$B$11)/Summary!$C$11</x:f>
        <x:v>-1.278257758325968</x:v>
      </x:c>
      <x:c r="E56" s="66" t="n">
        <x:f>(Data!E56-Summary!$B$12)/Summary!$C$12</x:f>
        <x:v>-1.9498648221199457</x:v>
      </x:c>
      <x:c r="F56" s="66" t="n">
        <x:f>(Data!F56-Summary!$B$13)/Summary!$C$13</x:f>
        <x:v>-0.8775894086434558</x:v>
      </x:c>
      <x:c r="G56" s="66" t="n">
        <x:f>(Data!G56-Summary!$B$14)/Summary!$C$14</x:f>
        <x:v>0.7350967435676992</x:v>
      </x:c>
      <x:c r="H56" s="66" t="n">
        <x:f>(Data!H56-Summary!$B$15)/Summary!$C$15</x:f>
        <x:v>2.0617759863751908</x:v>
      </x:c>
      <x:c r="I56" s="66" t="n">
        <x:f>Data!K56</x:f>
        <x:v>1</x:v>
      </x:c>
      <x:c r="J56" s="66" t="n">
        <x:f>Data!L56</x:f>
        <x:v>0</x:v>
      </x:c>
      <x:c r="K56" s="66" t="n">
        <x:f>Parameters!$B$5+Parameters!$B$6*C56+Parameters!$B$7*D56+Parameters!$B$8*E56+Parameters!$B$9*F56+Parameters!$B$10*G56+Parameters!$B$11*H56+Parameters!$B$12*I56+Parameters!$B$13*J56</x:f>
        <x:v>2.0354829037682665</x:v>
      </x:c>
      <x:c r="L56" s="66" t="n">
        <x:f>EXP(K56)</x:f>
        <x:v>7.65594831924688</x:v>
      </x:c>
      <x:c r="M56" s="66" t="n">
        <x:f>Parameters!$B$18+Parameters!$B$19*H56+Parameters!$B$20*G56+Parameters!$B$21*C56+Parameters!$B$22*D56</x:f>
        <x:v>-1.2339420510153563</x:v>
      </x:c>
      <x:c r="N56" s="66" t="n">
        <x:f>1/(1+EXP(-M56))</x:f>
        <x:v>0.22549221943111877</x:v>
      </x:c>
      <x:c r="O56" s="66" t="n">
        <x:f>Parameters!$B$27</x:f>
        <x:v>0.8</x:v>
      </x:c>
      <x:c r="P56" s="66" t="n">
        <x:f>1/O56</x:f>
        <x:v>1.25</x:v>
      </x:c>
      <x:c r="Q56" s="66" t="n">
        <x:f>EXP(GAMMALN(B56+P56)-GAMMALN(P56)-GAMMALN(B56+1)+P56*LN(P56/(P56+L56))+B56*LN(L56/(P56+L56)))</x:f>
        <x:v>0.09231369582262677</x:v>
      </x:c>
      <x:c r="R56" s="66" t="n">
        <x:f>EXP(P56*LN(P56/(P56+L56)))</x:f>
        <x:v>0.08590873081921331</x:v>
      </x:c>
      <x:c r="S56" s="66" t="n">
        <x:f>IF(B56=0,N56+(1-N56)*R56,(1-N56)*Q56)</x:f>
        <x:v>0.07149767566769347</x:v>
      </x:c>
      <x:c r="T56" s="66" t="n">
        <x:f>LN(MAX(S56,1E-300))</x:f>
        <x:v>-2.6380903379547234</x:v>
      </x:c>
      <x:c r="U56" s="66" t="n">
        <x:f>(1-N56)*L56</x:f>
        <x:v>5.929591540889958</x:v>
      </x:c>
      <x:c r="V56" s="66" t="n">
        <x:f>B56-U56</x:f>
        <x:v>-4.929591540889958</x:v>
      </x:c>
      <x:c r="W56" s="66" t="n">
        <x:f>V56/SQRT(MAX(U56,1E-8))</x:f>
        <x:v>-2.024410339161891</x:v>
      </x:c>
      <x:c r="X56" s="66" t="n">
        <x:f>N56+(1-N56)*R56</x:f>
        <x:v>0.2920291998693971</x:v>
      </x:c>
      <x:c r="Y56" s="57" t="n">
        <x:f>ROUND(U56,0)</x:f>
        <x:v>6</x:v>
      </x:c>
      <x:c r="Z56" s="138" t="n">
        <x:f>ABS(V56)</x:f>
        <x:v>4.929591540889958</x:v>
      </x:c>
    </x:row>
    <x:row r="57">
      <x:c r="A57" s="49" t="n">
        <x:f>Data!A57</x:f>
        <x:v>56</x:v>
      </x:c>
      <x:c r="B57" s="50" t="n">
        <x:f>Data!B57</x:f>
        <x:v>0</x:v>
      </x:c>
      <x:c r="C57" s="66" t="n">
        <x:f>(Data!C57-Summary!$B$10)/Summary!$C$10</x:f>
        <x:v>-0.02670350368427719</x:v>
      </x:c>
      <x:c r="D57" s="66" t="n">
        <x:f>(Data!D57-Summary!$B$11)/Summary!$C$11</x:f>
        <x:v>-0.4765629970065456</x:v>
      </x:c>
      <x:c r="E57" s="66" t="n">
        <x:f>(Data!E57-Summary!$B$12)/Summary!$C$12</x:f>
        <x:v>-0.3658353728155411</x:v>
      </x:c>
      <x:c r="F57" s="66" t="n">
        <x:f>(Data!F57-Summary!$B$13)/Summary!$C$13</x:f>
        <x:v>-1.347726591845307</x:v>
      </x:c>
      <x:c r="G57" s="66" t="n">
        <x:f>(Data!G57-Summary!$B$14)/Summary!$C$14</x:f>
        <x:v>0.7350967435676992</x:v>
      </x:c>
      <x:c r="H57" s="66" t="n">
        <x:f>(Data!H57-Summary!$B$15)/Summary!$C$15</x:f>
        <x:v>-0.8604261990384654</x:v>
      </x:c>
      <x:c r="I57" s="66" t="n">
        <x:f>Data!K57</x:f>
        <x:v>1</x:v>
      </x:c>
      <x:c r="J57" s="66" t="n">
        <x:f>Data!L57</x:f>
        <x:v>1</x:v>
      </x:c>
      <x:c r="K57" s="66" t="n">
        <x:f>Parameters!$B$5+Parameters!$B$6*C57+Parameters!$B$7*D57+Parameters!$B$8*E57+Parameters!$B$9*F57+Parameters!$B$10*G57+Parameters!$B$11*H57+Parameters!$B$12*I57+Parameters!$B$13*J57</x:f>
        <x:v>0.8996199968861426</x:v>
      </x:c>
      <x:c r="L57" s="66" t="n">
        <x:f>EXP(K57)</x:f>
        <x:v>2.458668631879619</x:v>
      </x:c>
      <x:c r="M57" s="66" t="n">
        <x:f>Parameters!$B$18+Parameters!$B$19*H57+Parameters!$B$20*G57+Parameters!$B$21*C57+Parameters!$B$22*D57</x:f>
        <x:v>1.5204533198694008</x:v>
      </x:c>
      <x:c r="N57" s="66" t="n">
        <x:f>1/(1+EXP(-M57))</x:f>
        <x:v>0.8206052245479514</x:v>
      </x:c>
      <x:c r="O57" s="66" t="n">
        <x:f>Parameters!$B$27</x:f>
        <x:v>0.8</x:v>
      </x:c>
      <x:c r="P57" s="66" t="n">
        <x:f>1/O57</x:f>
        <x:v>1.25</x:v>
      </x:c>
      <x:c r="Q57" s="66" t="n">
        <x:f>EXP(GAMMALN(B57+P57)-GAMMALN(P57)-GAMMALN(B57+1)+P57*LN(P57/(P57+L57))+B57*LN(L57/(P57+L57)))</x:f>
        <x:v>0.25681180156813094</x:v>
      </x:c>
      <x:c r="R57" s="66" t="n">
        <x:f>EXP(P57*LN(P57/(P57+L57)))</x:f>
        <x:v>0.25681180156813094</x:v>
      </x:c>
      <x:c r="S57" s="66" t="n">
        <x:f>IF(B57=0,N57+(1-N57)*R57,(1-N57)*Q57)</x:f>
        <x:v>0.8666759200237023</x:v>
      </x:c>
      <x:c r="T57" s="66" t="n">
        <x:f>LN(MAX(S57,1E-300))</x:f>
        <x:v>-0.1430901667472458</x:v>
      </x:c>
      <x:c r="U57" s="66" t="n">
        <x:f>(1-N57)*L57</x:f>
        <x:v>0.4410723071270399</x:v>
      </x:c>
      <x:c r="V57" s="66" t="n">
        <x:f>B57-U57</x:f>
        <x:v>-0.4410723071270399</x:v>
      </x:c>
      <x:c r="W57" s="66" t="n">
        <x:f>V57/SQRT(MAX(U57,1E-8))</x:f>
        <x:v>-0.664132748121217</x:v>
      </x:c>
      <x:c r="X57" s="66" t="n">
        <x:f>N57+(1-N57)*R57</x:f>
        <x:v>0.8666759200237023</x:v>
      </x:c>
      <x:c r="Y57" s="57" t="n">
        <x:f>ROUND(U57,0)</x:f>
        <x:v>0</x:v>
      </x:c>
      <x:c r="Z57" s="138" t="n">
        <x:f>ABS(V57)</x:f>
        <x:v>0.4410723071270399</x:v>
      </x:c>
    </x:row>
    <x:row r="58">
      <x:c r="A58" s="49" t="n">
        <x:f>Data!A58</x:f>
        <x:v>57</x:v>
      </x:c>
      <x:c r="B58" s="50" t="n">
        <x:f>Data!B58</x:f>
        <x:v>17</x:v>
      </x:c>
      <x:c r="C58" s="66" t="n">
        <x:f>(Data!C58-Summary!$B$10)/Summary!$C$10</x:f>
        <x:v>0.6141805847383708</x:v>
      </x:c>
      <x:c r="D58" s="66" t="n">
        <x:f>(Data!D58-Summary!$B$11)/Summary!$C$11</x:f>
        <x:v>0.5923633514193511</x:v>
      </x:c>
      <x:c r="E58" s="66" t="n">
        <x:f>(Data!E58-Summary!$B$12)/Summary!$C$12</x:f>
        <x:v>-0.1395454514863405</x:v>
      </x:c>
      <x:c r="F58" s="66" t="n">
        <x:f>(Data!F58-Summary!$B$13)/Summary!$C$13</x:f>
        <x:v>0.5328221409620978</x:v>
      </x:c>
      <x:c r="G58" s="66" t="n">
        <x:f>(Data!G58-Summary!$B$14)/Summary!$C$14</x:f>
        <x:v>-0.3406545884825926</x:v>
      </x:c>
      <x:c r="H58" s="66" t="n">
        <x:f>(Data!H58-Summary!$B$15)/Summary!$C$15</x:f>
        <x:v>1.0877085912373055</x:v>
      </x:c>
      <x:c r="I58" s="66" t="n">
        <x:f>Data!K58</x:f>
        <x:v>1</x:v>
      </x:c>
      <x:c r="J58" s="66" t="n">
        <x:f>Data!L58</x:f>
        <x:v>1</x:v>
      </x:c>
      <x:c r="K58" s="66" t="n">
        <x:f>Parameters!$B$5+Parameters!$B$6*C58+Parameters!$B$7*D58+Parameters!$B$8*E58+Parameters!$B$9*F58+Parameters!$B$10*G58+Parameters!$B$11*H58+Parameters!$B$12*I58+Parameters!$B$13*J58</x:f>
        <x:v>1.6956563516757426</x:v>
      </x:c>
      <x:c r="L58" s="66" t="n">
        <x:f>EXP(K58)</x:f>
        <x:v>5.450222053876755</x:v>
      </x:c>
      <x:c r="M58" s="66" t="n">
        <x:f>Parameters!$B$18+Parameters!$B$19*H58+Parameters!$B$20*G58+Parameters!$B$21*C58+Parameters!$B$22*D58</x:f>
        <x:v>-0.10396709725780189</x:v>
      </x:c>
      <x:c r="N58" s="66" t="n">
        <x:f>1/(1+EXP(-M58))</x:f>
        <x:v>0.47403161283778306</x:v>
      </x:c>
      <x:c r="O58" s="66" t="n">
        <x:f>Parameters!$B$27</x:f>
        <x:v>0.8</x:v>
      </x:c>
      <x:c r="P58" s="66" t="n">
        <x:f>1/O58</x:f>
        <x:v>1.25</x:v>
      </x:c>
      <x:c r="Q58" s="66" t="n">
        <x:f>EXP(GAMMALN(B58+P58)-GAMMALN(P58)-GAMMALN(B58+1)+P58*LN(P58/(P58+L58))+B58*LN(L58/(P58+L58)))</x:f>
        <x:v>0.008284682642583065</x:v>
      </x:c>
      <x:c r="R58" s="66" t="n">
        <x:f>EXP(P58*LN(P58/(P58+L58)))</x:f>
        <x:v>0.12261003636721865</x:v>
      </x:c>
      <x:c r="S58" s="66" t="n">
        <x:f>IF(B58=0,N58+(1-N58)*R58,(1-N58)*Q58)</x:f>
        <x:v>0.004357481167670228</x:v>
      </x:c>
      <x:c r="T58" s="66" t="n">
        <x:f>LN(MAX(S58,1E-300))</x:f>
        <x:v>-5.435861102399236</x:v>
      </x:c>
      <x:c r="U58" s="66" t="n">
        <x:f>(1-N58)*L58</x:f>
        <x:v>2.866644503353502</x:v>
      </x:c>
      <x:c r="V58" s="66" t="n">
        <x:f>B58-U58</x:f>
        <x:v>14.133355496646498</x:v>
      </x:c>
      <x:c r="W58" s="66" t="n">
        <x:f>V58/SQRT(MAX(U58,1E-8))</x:f>
        <x:v>8.347537207438704</x:v>
      </x:c>
      <x:c r="X58" s="66" t="n">
        <x:f>N58+(1-N58)*R58</x:f>
        <x:v>0.5385206159157498</x:v>
      </x:c>
      <x:c r="Y58" s="57" t="n">
        <x:f>ROUND(U58,0)</x:f>
        <x:v>3</x:v>
      </x:c>
      <x:c r="Z58" s="138" t="n">
        <x:f>ABS(V58)</x:f>
        <x:v>14.133355496646498</x:v>
      </x:c>
    </x:row>
    <x:row r="59">
      <x:c r="A59" s="49" t="n">
        <x:f>Data!A59</x:f>
        <x:v>58</x:v>
      </x:c>
      <x:c r="B59" s="50" t="n">
        <x:f>Data!B59</x:f>
        <x:v>0</x:v>
      </x:c>
      <x:c r="C59" s="66" t="n">
        <x:f>(Data!C59-Summary!$B$10)/Summary!$C$10</x:f>
        <x:v>0.2937385405270468</x:v>
      </x:c>
      <x:c r="D59" s="66" t="n">
        <x:f>(Data!D59-Summary!$B$11)/Summary!$C$11</x:f>
        <x:v>0.5923633514193511</x:v>
      </x:c>
      <x:c r="E59" s="66" t="n">
        <x:f>(Data!E59-Summary!$B$12)/Summary!$C$12</x:f>
        <x:v>0.3130343911720608</x:v>
      </x:c>
      <x:c r="F59" s="66" t="n">
        <x:f>(Data!F59-Summary!$B$13)/Summary!$C$13</x:f>
        <x:v>0.5328221409620978</x:v>
      </x:c>
      <x:c r="G59" s="66" t="n">
        <x:f>(Data!G59-Summary!$B$14)/Summary!$C$14</x:f>
        <x:v>-1.4164059205328843</x:v>
      </x:c>
      <x:c r="H59" s="66" t="n">
        <x:f>(Data!H59-Summary!$B$15)/Summary!$C$15</x:f>
        <x:v>-0.8604261990384654</x:v>
      </x:c>
      <x:c r="I59" s="66" t="n">
        <x:f>Data!K59</x:f>
        <x:v>0</x:v>
      </x:c>
      <x:c r="J59" s="66" t="n">
        <x:f>Data!L59</x:f>
        <x:v>1</x:v>
      </x:c>
      <x:c r="K59" s="66" t="n">
        <x:f>Parameters!$B$5+Parameters!$B$6*C59+Parameters!$B$7*D59+Parameters!$B$8*E59+Parameters!$B$9*F59+Parameters!$B$10*G59+Parameters!$B$11*H59+Parameters!$B$12*I59+Parameters!$B$13*J59</x:f>
        <x:v>1.0874752296749257</x:v>
      </x:c>
      <x:c r="L59" s="66" t="n">
        <x:f>EXP(K59)</x:f>
        <x:v>2.966774185376306</x:v>
      </x:c>
      <x:c r="M59" s="66" t="n">
        <x:f>Parameters!$B$18+Parameters!$B$19*H59+Parameters!$B$20*G59+Parameters!$B$21*C59+Parameters!$B$22*D59</x:f>
        <x:v>1.1375365953185435</x:v>
      </x:c>
      <x:c r="N59" s="66" t="n">
        <x:f>1/(1+EXP(-M59))</x:f>
        <x:v>0.7572270678897765</x:v>
      </x:c>
      <x:c r="O59" s="66" t="n">
        <x:f>Parameters!$B$27</x:f>
        <x:v>0.8</x:v>
      </x:c>
      <x:c r="P59" s="66" t="n">
        <x:f>1/O59</x:f>
        <x:v>1.25</x:v>
      </x:c>
      <x:c r="Q59" s="66" t="n">
        <x:f>EXP(GAMMALN(B59+P59)-GAMMALN(P59)-GAMMALN(B59+1)+P59*LN(P59/(P59+L59))+B59*LN(L59/(P59+L59)))</x:f>
        <x:v>0.21873187994381818</x:v>
      </x:c>
      <x:c r="R59" s="66" t="n">
        <x:f>EXP(P59*LN(P59/(P59+L59)))</x:f>
        <x:v>0.21873187994381818</x:v>
      </x:c>
      <x:c r="S59" s="66" t="n">
        <x:f>IF(B59=0,N59+(1-N59)*R59,(1-N59)*Q59)</x:f>
        <x:v>0.8103292477297186</x:v>
      </x:c>
      <x:c r="T59" s="66" t="n">
        <x:f>LN(MAX(S59,1E-300))</x:f>
        <x:v>-0.2103146352270658</x:v>
      </x:c>
      <x:c r="U59" s="66" t="n">
        <x:f>(1-N59)*L59</x:f>
        <x:v>0.7202524678927257</x:v>
      </x:c>
      <x:c r="V59" s="66" t="n">
        <x:f>B59-U59</x:f>
        <x:v>-0.7202524678927257</x:v>
      </x:c>
      <x:c r="W59" s="66" t="n">
        <x:f>V59/SQRT(MAX(U59,1E-8))</x:f>
        <x:v>-0.848676892517244</x:v>
      </x:c>
      <x:c r="X59" s="66" t="n">
        <x:f>N59+(1-N59)*R59</x:f>
        <x:v>0.8103292477297186</x:v>
      </x:c>
      <x:c r="Y59" s="57" t="n">
        <x:f>ROUND(U59,0)</x:f>
        <x:v>1</x:v>
      </x:c>
      <x:c r="Z59" s="138" t="n">
        <x:f>ABS(V59)</x:f>
        <x:v>0.7202524678927257</x:v>
      </x:c>
    </x:row>
    <x:row r="60">
      <x:c r="A60" s="49" t="n">
        <x:f>Data!A60</x:f>
        <x:v>59</x:v>
      </x:c>
      <x:c r="B60" s="50" t="n">
        <x:f>Data!B60</x:f>
        <x:v>3</x:v>
      </x:c>
      <x:c r="C60" s="66" t="n">
        <x:f>(Data!C60-Summary!$B$10)/Summary!$C$10</x:f>
        <x:v>-1.308471680529573</x:v>
      </x:c>
      <x:c r="D60" s="66" t="n">
        <x:f>(Data!D60-Summary!$B$11)/Summary!$C$11</x:f>
        <x:v>-0.2093314099000714</x:v>
      </x:c>
      <x:c r="E60" s="66" t="n">
        <x:f>(Data!E60-Summary!$B$12)/Summary!$C$12</x:f>
        <x:v>-0.3658353728155411</x:v>
      </x:c>
      <x:c r="F60" s="66" t="n">
        <x:f>(Data!F60-Summary!$B$13)/Summary!$C$13</x:f>
        <x:v>0.5328221409620978</x:v>
      </x:c>
      <x:c r="G60" s="66" t="n">
        <x:f>(Data!G60-Summary!$B$14)/Summary!$C$14</x:f>
        <x:v>-0.3406545884825926</x:v>
      </x:c>
      <x:c r="H60" s="66" t="n">
        <x:f>(Data!H60-Summary!$B$15)/Summary!$C$15</x:f>
        <x:v>0.11364119609941999</x:v>
      </x:c>
      <x:c r="I60" s="66" t="n">
        <x:f>Data!K60</x:f>
        <x:v>1</x:v>
      </x:c>
      <x:c r="J60" s="66" t="n">
        <x:f>Data!L60</x:f>
        <x:v>0</x:v>
      </x:c>
      <x:c r="K60" s="66" t="n">
        <x:f>Parameters!$B$5+Parameters!$B$6*C60+Parameters!$B$7*D60+Parameters!$B$8*E60+Parameters!$B$9*F60+Parameters!$B$10*G60+Parameters!$B$11*H60+Parameters!$B$12*I60+Parameters!$B$13*J60</x:f>
        <x:v>1.2566792192190193</x:v>
      </x:c>
      <x:c r="L60" s="66" t="n">
        <x:f>EXP(K60)</x:f>
        <x:v>3.5137337523887466</x:v>
      </x:c>
      <x:c r="M60" s="66" t="n">
        <x:f>Parameters!$B$18+Parameters!$B$19*H60+Parameters!$B$20*G60+Parameters!$B$21*C60+Parameters!$B$22*D60</x:f>
        <x:v>0.30671950293037276</x:v>
      </x:c>
      <x:c r="N60" s="66" t="n">
        <x:f>1/(1+EXP(-M60))</x:f>
        <x:v>0.5760843277146267</x:v>
      </x:c>
      <x:c r="O60" s="66" t="n">
        <x:f>Parameters!$B$27</x:f>
        <x:v>0.8</x:v>
      </x:c>
      <x:c r="P60" s="66" t="n">
        <x:f>1/O60</x:f>
        <x:v>1.25</x:v>
      </x:c>
      <x:c r="Q60" s="66" t="n">
        <x:f>EXP(GAMMALN(B60+P60)-GAMMALN(P60)-GAMMALN(B60+1)+P60*LN(P60/(P60+L60))+B60*LN(L60/(P60+L60)))</x:f>
        <x:v>0.1148132252414332</x:v>
      </x:c>
      <x:c r="R60" s="66" t="n">
        <x:f>EXP(P60*LN(P60/(P60+L60)))</x:f>
        <x:v>0.1878032767998894</x:v>
      </x:c>
      <x:c r="S60" s="66" t="n">
        <x:f>IF(B60=0,N60+(1-N60)*R60,(1-N60)*Q60)</x:f>
        <x:v>0.04867112556547414</x:v>
      </x:c>
      <x:c r="T60" s="66" t="n">
        <x:f>LN(MAX(S60,1E-300))</x:f>
        <x:v>-3.022669328930504</x:v>
      </x:c>
      <x:c r="U60" s="66" t="n">
        <x:f>(1-N60)*L60</x:f>
        <x:v>1.489526805875683</x:v>
      </x:c>
      <x:c r="V60" s="66" t="n">
        <x:f>B60-U60</x:f>
        <x:v>1.510473194124317</x:v>
      </x:c>
      <x:c r="W60" s="66" t="n">
        <x:f>V60/SQRT(MAX(U60,1E-8))</x:f>
        <x:v>1.2376243936663993</x:v>
      </x:c>
      <x:c r="X60" s="66" t="n">
        <x:f>N60+(1-N60)*R60</x:f>
        <x:v>0.6556970800566478</x:v>
      </x:c>
      <x:c r="Y60" s="57" t="n">
        <x:f>ROUND(U60,0)</x:f>
        <x:v>1</x:v>
      </x:c>
      <x:c r="Z60" s="138" t="n">
        <x:f>ABS(V60)</x:f>
        <x:v>1.510473194124317</x:v>
      </x:c>
    </x:row>
    <x:row r="61">
      <x:c r="A61" s="51" t="n">
        <x:f>Data!A61</x:f>
        <x:v>60</x:v>
      </x:c>
      <x:c r="B61" s="52" t="n">
        <x:f>Data!B61</x:f>
        <x:v>1</x:v>
      </x:c>
      <x:c r="C61" s="81" t="n">
        <x:f>(Data!C61-Summary!$B$10)/Summary!$C$10</x:f>
        <x:v>1.2550646731610187</x:v>
      </x:c>
      <x:c r="D61" s="81" t="n">
        <x:f>(Data!D61-Summary!$B$11)/Summary!$C$11</x:f>
        <x:v>1.6612896998452478</x:v>
      </x:c>
      <x:c r="E61" s="81" t="n">
        <x:f>(Data!E61-Summary!$B$12)/Summary!$C$12</x:f>
        <x:v>1.6707739191472646</x:v>
      </x:c>
      <x:c r="F61" s="81" t="n">
        <x:f>(Data!F61-Summary!$B$13)/Summary!$C$13</x:f>
        <x:v>1.4730965073658002</x:v>
      </x:c>
      <x:c r="G61" s="81" t="n">
        <x:f>(Data!G61-Summary!$B$14)/Summary!$C$14</x:f>
        <x:v>-0.3406545884825926</x:v>
      </x:c>
      <x:c r="H61" s="81" t="n">
        <x:f>(Data!H61-Summary!$B$15)/Summary!$C$15</x:f>
        <x:v>-0.8604261990384654</x:v>
      </x:c>
      <x:c r="I61" s="81" t="n">
        <x:f>Data!K61</x:f>
        <x:v>0</x:v>
      </x:c>
      <x:c r="J61" s="81" t="n">
        <x:f>Data!L61</x:f>
        <x:v>1</x:v>
      </x:c>
      <x:c r="K61" s="81" t="n">
        <x:f>Parameters!$B$5+Parameters!$B$6*C61+Parameters!$B$7*D61+Parameters!$B$8*E61+Parameters!$B$9*F61+Parameters!$B$10*G61+Parameters!$B$11*H61+Parameters!$B$12*I61+Parameters!$B$13*J61</x:f>
        <x:v>0.7858050843514278</x:v>
      </x:c>
      <x:c r="L61" s="81" t="n">
        <x:f>EXP(K61)</x:f>
        <x:v>2.194172723960008</x:v>
      </x:c>
      <x:c r="M61" s="81" t="n">
        <x:f>Parameters!$B$18+Parameters!$B$19*H61+Parameters!$B$20*G61+Parameters!$B$21*C61+Parameters!$B$22*D61</x:f>
        <x:v>1.6575659830688019</x:v>
      </x:c>
      <x:c r="N61" s="81" t="n">
        <x:f>1/(1+EXP(-M61))</x:f>
        <x:v>0.8399109945960167</x:v>
      </x:c>
      <x:c r="O61" s="81" t="n">
        <x:f>Parameters!$B$27</x:f>
        <x:v>0.8</x:v>
      </x:c>
      <x:c r="P61" s="81" t="n">
        <x:f>1/O61</x:f>
        <x:v>1.25</x:v>
      </x:c>
      <x:c r="Q61" s="81" t="n">
        <x:f>EXP(GAMMALN(B61+P61)-GAMMALN(P61)-GAMMALN(B61+1)+P61*LN(P61/(P61+L61))+B61*LN(L61/(P61+L61)))</x:f>
        <x:v>0.2243247871953698</x:v>
      </x:c>
      <x:c r="R61" s="81" t="n">
        <x:f>EXP(P61*LN(P61/(P61+L61)))</x:f>
        <x:v>0.2816964425560887</x:v>
      </x:c>
      <x:c r="S61" s="81" t="n">
        <x:f>IF(B61=0,N61+(1-N61)*R61,(1-N61)*Q61)</x:f>
        <x:v>0.03591193206956696</x:v>
      </x:c>
      <x:c r="T61" s="81" t="n">
        <x:f>LN(MAX(S61,1E-300))</x:f>
        <x:v>-3.3266856690846316</x:v>
      </x:c>
      <x:c r="U61" s="81" t="n">
        <x:f>(1-N61)*L61</x:f>
        <x:v>0.3512629290633065</x:v>
      </x:c>
      <x:c r="V61" s="81" t="n">
        <x:f>B61-U61</x:f>
        <x:v>0.6487370709366935</x:v>
      </x:c>
      <x:c r="W61" s="81" t="n">
        <x:f>V61/SQRT(MAX(U61,1E-8))</x:f>
        <x:v>1.094592722603371</x:v>
      </x:c>
      <x:c r="X61" s="81" t="n">
        <x:f>N61+(1-N61)*R61</x:f>
        <x:v>0.8850074979106612</x:v>
      </x:c>
      <x:c r="Y61" s="58" t="n">
        <x:f>ROUND(U61,0)</x:f>
        <x:v>0</x:v>
      </x:c>
      <x:c r="Z61" s="139" t="n">
        <x:f>ABS(V61)</x:f>
        <x:v>0.6487370709366935</x:v>
      </x:c>
    </x:row>
  </x:sheetData>
  <x:conditionalFormatting sqref="T2:T61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{3987B5F6-DB0E-E00A-C1E9-FD396C6C5F85}</x14:id>
        </x:ext>
      </x:extLst>
    </x:cfRule>
  </x:conditionalFormatting>
  <x:conditionalFormatting sqref="W2:W61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987B5F6-DB0E-E00A-C1E9-FD396C6C5F85}">
            <x14:dataBar gradient="1">
              <x14:cfvo type="min"/>
              <x14:cfvo type="max"/>
              <x14:fillColor rgb="FF5B9BD5"/>
            </x14:dataBar>
          </x14:cfRule>
          <xm:sqref>T2:T61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.630000114440918" hidden="0" customWidth="1"/>
    <x:col min="3" max="3" width="27" hidden="0" customWidth="1"/>
    <x:col min="5" max="5" width="25" hidden="0" customWidth="1"/>
    <x:col min="6" max="6" width="6.880000114440918" hidden="0" customWidth="1"/>
    <x:col min="7" max="7" width="33" hidden="0" customWidth="1"/>
    <x:col min="8" max="8" width="22" hidden="0" customWidth="1"/>
    <x:col min="9" max="9" width="15.880000114440918" hidden="0" customWidth="1"/>
    <x:col min="10" max="10" width="27" hidden="0" customWidth="1"/>
  </x:cols>
  <x:sheetData>
    <x:row r="1">
      <x:c r="A1" s="82" t="str">
        <x:v>Zero Inflated Negative Binomial Regression Summary</x:v>
      </x:c>
      <x:c r="B1" s="83"/>
      <x:c r="C1" s="83"/>
      <x:c r="D1" s="83"/>
      <x:c r="E1" s="83"/>
      <x:c r="F1" s="83"/>
      <x:c r="G1" s="83"/>
      <x:c r="H1" s="83"/>
      <x:c r="I1" s="83"/>
      <x:c r="J1" s="84"/>
    </x:row>
    <x:row r="2">
      <x:c r="A2" s="85"/>
      <x:c r="B2" s="18"/>
      <x:c r="C2" s="18"/>
      <x:c r="D2" s="18"/>
      <x:c r="E2" s="18"/>
      <x:c r="F2" s="18"/>
      <x:c r="G2" s="18"/>
      <x:c r="H2" s="18"/>
      <x:c r="I2" s="18"/>
      <x:c r="J2" s="86"/>
    </x:row>
    <x:row r="3">
      <x:c r="A3" s="78" t="str">
        <x:v>Descriptive measure</x:v>
      </x:c>
      <x:c r="B3" s="26" t="str">
        <x:v>Value</x:v>
      </x:c>
      <x:c r="C3" s="26" t="str">
        <x:v>Notes</x:v>
      </x:c>
      <x:c r="D3" s="18"/>
      <x:c r="E3" s="26" t="str">
        <x:v>Model measure</x:v>
      </x:c>
      <x:c r="F3" s="26" t="str">
        <x:v>Value</x:v>
      </x:c>
      <x:c r="G3" s="26" t="str">
        <x:v>Interpretation</x:v>
      </x:c>
      <x:c r="H3" s="26" t="str">
        <x:v>Zero-rate type</x:v>
      </x:c>
      <x:c r="I3" s="26" t="str">
        <x:v>Rate</x:v>
      </x:c>
      <x:c r="J3" s="86"/>
    </x:row>
    <x:row r="4">
      <x:c r="A4" s="85" t="str">
        <x:v>N</x:v>
      </x:c>
      <x:c r="B4" s="18" t="n">
        <x:f>COUNTA(Data!A2:A61)</x:f>
        <x:v>60</x:v>
      </x:c>
      <x:c r="C4" s="18" t="str">
        <x:v>Number of observations</x:v>
      </x:c>
      <x:c r="D4" s="18"/>
      <x:c r="E4" s="18" t="str">
        <x:v>Total log-likelihood</x:v>
      </x:c>
      <x:c r="F4" s="121" t="n">
        <x:f>SUM(ZINB_Calculations!T2:T61)</x:f>
        <x:v>-79.13375782822409</x:v>
      </x:c>
      <x:c r="G4" s="18" t="str">
        <x:v>Maximize with Solver</x:v>
      </x:c>
      <x:c r="H4" s="18" t="str">
        <x:v>Observed</x:v>
      </x:c>
      <x:c r="I4" s="121" t="n">
        <x:f>B6</x:f>
        <x:v>0.7</x:v>
      </x:c>
      <x:c r="J4" s="86"/>
    </x:row>
    <x:row r="5">
      <x:c r="A5" s="85" t="str">
        <x:v>Observed zero count</x:v>
      </x:c>
      <x:c r="B5" s="18" t="n">
        <x:f>COUNTIF(Data!B2:B61,0)</x:f>
        <x:v>42</x:v>
      </x:c>
      <x:c r="C5" s="18" t="str">
        <x:v>absences = 0</x:v>
      </x:c>
      <x:c r="D5" s="18"/>
      <x:c r="E5" s="18" t="str">
        <x:v>Number of parameters</x:v>
      </x:c>
      <x:c r="F5" s="121" t="n">
        <x:f>COUNTA(Parameters!B5:B13)+COUNTA(Parameters!B18:B22)+1</x:f>
        <x:v>15</x:v>
      </x:c>
      <x:c r="G5" s="18" t="str">
        <x:v>Count + zero + alpha</x:v>
      </x:c>
      <x:c r="H5" s="18" t="str">
        <x:v>Model-implied</x:v>
      </x:c>
      <x:c r="I5" s="121" t="n">
        <x:f>F10</x:f>
        <x:v>0.7050718560572325</x:v>
      </x:c>
      <x:c r="J5" s="86"/>
    </x:row>
    <x:row r="6">
      <x:c r="A6" s="85" t="str">
        <x:v>Observed zero rate</x:v>
      </x:c>
      <x:c r="B6" s="121" t="n">
        <x:f>B5/B4</x:f>
        <x:v>0.7</x:v>
      </x:c>
      <x:c r="C6" s="18" t="str">
        <x:v>zero count / N</x:v>
      </x:c>
      <x:c r="D6" s="18"/>
      <x:c r="E6" s="18" t="str">
        <x:v>AIC</x:v>
      </x:c>
      <x:c r="F6" s="121" t="n">
        <x:f>-2*F4+2*F5</x:f>
        <x:v>188.26751565644818</x:v>
      </x:c>
      <x:c r="G6" s="18" t="str">
        <x:v>Lower is better for comparable models</x:v>
      </x:c>
      <x:c r="H6" s="18"/>
      <x:c r="I6" s="18"/>
      <x:c r="J6" s="86"/>
    </x:row>
    <x:row r="7">
      <x:c r="A7" s="85" t="str">
        <x:v>Mean observed count</x:v>
      </x:c>
      <x:c r="B7" s="121" t="n">
        <x:f>AVERAGE(Data!B2:B61)</x:f>
        <x:v>1.6166666666666667</x:v>
      </x:c>
      <x:c r="C7" s="18" t="str">
        <x:v>Average absences</x:v>
      </x:c>
      <x:c r="D7" s="18"/>
      <x:c r="E7" s="18" t="str">
        <x:v>Mean fitted count</x:v>
      </x:c>
      <x:c r="F7" s="121" t="n">
        <x:f>AVERAGE(ZINB_Calculations!U2:U61)</x:f>
        <x:v>1.727926645713658</x:v>
      </x:c>
      <x:c r="G7" s="18" t="str">
        <x:v>Average predicted mean</x:v>
      </x:c>
      <x:c r="H7" s="18"/>
      <x:c r="I7" s="18"/>
      <x:c r="J7" s="86"/>
    </x:row>
    <x:row r="8">
      <x:c r="A8" s="85"/>
      <x:c r="B8" s="18"/>
      <x:c r="C8" s="18"/>
      <x:c r="D8" s="18"/>
      <x:c r="E8" s="18" t="str">
        <x:v>MAE</x:v>
      </x:c>
      <x:c r="F8" s="121" t="n">
        <x:f>AVERAGE(ZINB_Calculations!Z2:Z61)</x:f>
        <x:v>2.0368639256331837</x:v>
      </x:c>
      <x:c r="G8" s="18" t="str">
        <x:v>Mean absolute residual</x:v>
      </x:c>
      <x:c r="H8" s="26" t="str">
        <x:v>Count value</x:v>
      </x:c>
      <x:c r="I8" s="26" t="str">
        <x:v>Observed frequency</x:v>
      </x:c>
      <x:c r="J8" s="79" t="str">
        <x:v>Predicted rounded frequency</x:v>
      </x:c>
    </x:row>
    <x:row r="9">
      <x:c r="A9" s="78" t="str">
        <x:v>Predictor</x:v>
      </x:c>
      <x:c r="B9" s="26" t="str">
        <x:v>Mean</x:v>
      </x:c>
      <x:c r="C9" s="26" t="str">
        <x:v>Standard deviation</x:v>
      </x:c>
      <x:c r="D9" s="18"/>
      <x:c r="E9" s="18" t="str">
        <x:v>RMSE</x:v>
      </x:c>
      <x:c r="F9" s="121" t="n">
        <x:f>SQRT(SUMSQ(ZINB_Calculations!V2:V61)/B4)</x:f>
        <x:v>3.236483542062759</x:v>
      </x:c>
      <x:c r="G9" s="18" t="str">
        <x:v>Root mean squared residual</x:v>
      </x:c>
      <x:c r="H9" s="18" t="n">
        <x:v>0</x:v>
      </x:c>
      <x:c r="I9" s="18" t="n">
        <x:f>COUNTIF(Data!$B$2:$B$61,H9)</x:f>
        <x:v>42</x:v>
      </x:c>
      <x:c r="J9" s="86" t="n">
        <x:f>COUNTIF(ZINB_Calculations!$Y$2:$Y$61,H9)</x:f>
        <x:v>17</x:v>
      </x:c>
    </x:row>
    <x:row r="10">
      <x:c r="A10" s="85" t="str">
        <x:v>G1</x:v>
      </x:c>
      <x:c r="B10" s="121" t="n">
        <x:f>AVERAGE(Data!C2:C61)</x:f>
        <x:v>12.083333333333334</x:v>
      </x:c>
      <x:c r="C10" s="121" t="n">
        <x:f>STDEV.S(Data!C2:C61)</x:f>
        <x:v>3.120689117001524</x:v>
      </x:c>
      <x:c r="D10" s="18"/>
      <x:c r="E10" s="18" t="str">
        <x:v>Model-implied zero rate</x:v>
      </x:c>
      <x:c r="F10" s="121" t="n">
        <x:f>AVERAGE(ZINB_Calculations!X2:X61)</x:f>
        <x:v>0.7050718560572325</x:v>
      </x:c>
      <x:c r="G10" s="18" t="str">
        <x:v>Average fitted P(Y=0)</x:v>
      </x:c>
      <x:c r="H10" s="18" t="n">
        <x:v>1</x:v>
      </x:c>
      <x:c r="I10" s="18" t="n">
        <x:f>COUNTIF(Data!$B$2:$B$61,H10)</x:f>
        <x:v>4</x:v>
      </x:c>
      <x:c r="J10" s="86" t="n">
        <x:f>COUNTIF(ZINB_Calculations!$Y$2:$Y$61,H10)</x:f>
        <x:v>20</x:v>
      </x:c>
    </x:row>
    <x:row r="11">
      <x:c r="A11" s="85" t="str">
        <x:v>G2</x:v>
      </x:c>
      <x:c r="B11" s="121" t="n">
        <x:f>AVERAGE(Data!D2:D61)</x:f>
        <x:v>11.783333333333333</x:v>
      </x:c>
      <x:c r="C11" s="121" t="n">
        <x:f>STDEV.S(Data!D2:D61)</x:f>
        <x:v>3.742072600128539</x:v>
      </x:c>
      <x:c r="D11" s="18"/>
      <x:c r="E11" s="18"/>
      <x:c r="F11" s="18"/>
      <x:c r="G11" s="18"/>
      <x:c r="H11" s="18" t="n">
        <x:v>2</x:v>
      </x:c>
      <x:c r="I11" s="18" t="n">
        <x:f>COUNTIF(Data!$B$2:$B$61,H11)</x:f>
        <x:v>3</x:v>
      </x:c>
      <x:c r="J11" s="86" t="n">
        <x:f>COUNTIF(ZINB_Calculations!$Y$2:$Y$61,H11)</x:f>
        <x:v>10</x:v>
      </x:c>
    </x:row>
    <x:row r="12">
      <x:c r="A12" s="85" t="str">
        <x:v>G3</x:v>
      </x:c>
      <x:c r="B12" s="121" t="n">
        <x:f>AVERAGE(Data!E2:E61)</x:f>
        <x:v>11.616666666666667</x:v>
      </x:c>
      <x:c r="C12" s="121" t="n">
        <x:f>STDEV.S(Data!E2:E61)</x:f>
        <x:v>4.4191097602850204</x:v>
      </x:c>
      <x:c r="D12" s="18"/>
      <x:c r="E12" s="18"/>
      <x:c r="F12" s="18"/>
      <x:c r="G12" s="18"/>
      <x:c r="H12" s="18" t="n">
        <x:v>3</x:v>
      </x:c>
      <x:c r="I12" s="18" t="n">
        <x:f>COUNTIF(Data!$B$2:$B$61,H12)</x:f>
        <x:v>1</x:v>
      </x:c>
      <x:c r="J12" s="86" t="n">
        <x:f>COUNTIF(ZINB_Calculations!$Y$2:$Y$61,H12)</x:f>
        <x:v>6</x:v>
      </x:c>
    </x:row>
    <x:row r="13">
      <x:c r="A13" s="85" t="str">
        <x:v>age</x:v>
      </x:c>
      <x:c r="B13" s="121" t="n">
        <x:f>AVERAGE(Data!F2:F61)</x:f>
        <x:v>18.866666666666667</x:v>
      </x:c>
      <x:c r="C13" s="121" t="n">
        <x:f>STDEV.S(Data!F2:F61)</x:f>
        <x:v>2.12703873620363</x:v>
      </x:c>
      <x:c r="D13" s="18"/>
      <x:c r="E13" s="18"/>
      <x:c r="F13" s="18"/>
      <x:c r="G13" s="18"/>
      <x:c r="H13" s="18" t="n">
        <x:v>4</x:v>
      </x:c>
      <x:c r="I13" s="18" t="n">
        <x:f>COUNTIF(Data!$B$2:$B$61,H13)</x:f>
        <x:v>2</x:v>
      </x:c>
      <x:c r="J13" s="86" t="n">
        <x:f>COUNTIF(ZINB_Calculations!$Y$2:$Y$61,H13)</x:f>
        <x:v>1</x:v>
      </x:c>
    </x:row>
    <x:row r="14">
      <x:c r="A14" s="85" t="str">
        <x:v>studytime</x:v>
      </x:c>
      <x:c r="B14" s="121" t="n">
        <x:f>AVERAGE(Data!G2:G61)</x:f>
        <x:v>2.316666666666667</x:v>
      </x:c>
      <x:c r="C14" s="121" t="n">
        <x:f>STDEV.S(Data!G2:G61)</x:f>
        <x:v>0.9295828600965652</x:v>
      </x:c>
      <x:c r="D14" s="18"/>
      <x:c r="E14" s="18"/>
      <x:c r="F14" s="18"/>
      <x:c r="G14" s="18"/>
      <x:c r="H14" s="18" t="n">
        <x:v>5</x:v>
      </x:c>
      <x:c r="I14" s="18" t="n">
        <x:f>COUNTIF(Data!$B$2:$B$61,H14)</x:f>
        <x:v>0</x:v>
      </x:c>
      <x:c r="J14" s="86" t="n">
        <x:f>COUNTIF(ZINB_Calculations!$Y$2:$Y$61,H14)</x:f>
        <x:v>0</x:v>
      </x:c>
    </x:row>
    <x:row r="15">
      <x:c r="A15" s="85" t="str">
        <x:v>failures</x:v>
      </x:c>
      <x:c r="B15" s="121" t="n">
        <x:f>AVERAGE(Data!H2:H61)</x:f>
        <x:v>0.8833333333333333</x:v>
      </x:c>
      <x:c r="C15" s="121" t="n">
        <x:f>STDEV.S(Data!H2:H61)</x:f>
        <x:v>1.0266230088303527</x:v>
      </x:c>
      <x:c r="D15" s="18"/>
      <x:c r="E15" s="18"/>
      <x:c r="F15" s="18"/>
      <x:c r="G15" s="18"/>
      <x:c r="H15" s="18" t="n">
        <x:v>6</x:v>
      </x:c>
      <x:c r="I15" s="18" t="n">
        <x:f>COUNTIF(Data!$B$2:$B$61,H15)</x:f>
        <x:v>1</x:v>
      </x:c>
      <x:c r="J15" s="86" t="n">
        <x:f>COUNTIF(ZINB_Calculations!$Y$2:$Y$61,H15)</x:f>
        <x:v>3</x:v>
      </x:c>
    </x:row>
    <x:row r="16">
      <x:c r="A16" s="85"/>
      <x:c r="B16" s="18"/>
      <x:c r="C16" s="18"/>
      <x:c r="D16" s="18"/>
      <x:c r="E16" s="18"/>
      <x:c r="F16" s="18"/>
      <x:c r="G16" s="18"/>
      <x:c r="H16" s="18" t="n">
        <x:v>7</x:v>
      </x:c>
      <x:c r="I16" s="18" t="n">
        <x:f>COUNTIF(Data!$B$2:$B$61,H16)</x:f>
        <x:v>3</x:v>
      </x:c>
      <x:c r="J16" s="86" t="n">
        <x:f>COUNTIF(ZINB_Calculations!$Y$2:$Y$61,H16)</x:f>
        <x:v>1</x:v>
      </x:c>
    </x:row>
    <x:row r="17">
      <x:c r="A17" s="85"/>
      <x:c r="B17" s="18"/>
      <x:c r="C17" s="18"/>
      <x:c r="D17" s="18"/>
      <x:c r="E17" s="18"/>
      <x:c r="F17" s="18"/>
      <x:c r="G17" s="18"/>
      <x:c r="H17" s="18" t="n">
        <x:v>8</x:v>
      </x:c>
      <x:c r="I17" s="18" t="n">
        <x:f>COUNTIF(Data!$B$2:$B$61,H17)</x:f>
        <x:v>1</x:v>
      </x:c>
      <x:c r="J17" s="86" t="n">
        <x:f>COUNTIF(ZINB_Calculations!$Y$2:$Y$61,H17)</x:f>
        <x:v>2</x:v>
      </x:c>
    </x:row>
    <x:row r="18">
      <x:c r="A18" s="85"/>
      <x:c r="B18" s="18"/>
      <x:c r="C18" s="18"/>
      <x:c r="D18" s="18"/>
      <x:c r="E18" s="18"/>
      <x:c r="F18" s="18"/>
      <x:c r="G18" s="18"/>
      <x:c r="H18" s="18" t="n">
        <x:v>9</x:v>
      </x:c>
      <x:c r="I18" s="18" t="n">
        <x:f>COUNTIF(Data!$B$2:$B$61,H18)</x:f>
        <x:v>0</x:v>
      </x:c>
      <x:c r="J18" s="86" t="n">
        <x:f>COUNTIF(ZINB_Calculations!$Y$2:$Y$61,H18)</x:f>
        <x:v>0</x:v>
      </x:c>
    </x:row>
    <x:row r="19">
      <x:c r="A19" s="85"/>
      <x:c r="B19" s="18"/>
      <x:c r="C19" s="18"/>
      <x:c r="D19" s="18"/>
      <x:c r="E19" s="18"/>
      <x:c r="F19" s="18"/>
      <x:c r="G19" s="18"/>
      <x:c r="H19" s="18" t="n">
        <x:v>10</x:v>
      </x:c>
      <x:c r="I19" s="18" t="n">
        <x:f>COUNTIF(Data!$B$2:$B$61,H19)</x:f>
        <x:v>0</x:v>
      </x:c>
      <x:c r="J19" s="86" t="n">
        <x:f>COUNTIF(ZINB_Calculations!$Y$2:$Y$61,H19)</x:f>
        <x:v>0</x:v>
      </x:c>
    </x:row>
    <x:row r="20">
      <x:c r="A20" s="85"/>
      <x:c r="B20" s="18"/>
      <x:c r="C20" s="18"/>
      <x:c r="D20" s="18"/>
      <x:c r="E20" s="18"/>
      <x:c r="F20" s="18"/>
      <x:c r="G20" s="18"/>
      <x:c r="H20" s="18" t="n">
        <x:v>11</x:v>
      </x:c>
      <x:c r="I20" s="18" t="n">
        <x:f>COUNTIF(Data!$B$2:$B$61,H20)</x:f>
        <x:v>0</x:v>
      </x:c>
      <x:c r="J20" s="86" t="n">
        <x:f>COUNTIF(ZINB_Calculations!$Y$2:$Y$61,H20)</x:f>
        <x:v>0</x:v>
      </x:c>
    </x:row>
    <x:row r="21">
      <x:c r="A21" s="85"/>
      <x:c r="B21" s="18"/>
      <x:c r="C21" s="18"/>
      <x:c r="D21" s="18"/>
      <x:c r="E21" s="18"/>
      <x:c r="F21" s="18"/>
      <x:c r="G21" s="18"/>
      <x:c r="H21" s="18" t="n">
        <x:v>12</x:v>
      </x:c>
      <x:c r="I21" s="18" t="n">
        <x:f>COUNTIF(Data!$B$2:$B$61,H21)</x:f>
        <x:v>2</x:v>
      </x:c>
      <x:c r="J21" s="86" t="n">
        <x:f>COUNTIF(ZINB_Calculations!$Y$2:$Y$61,H21)</x:f>
        <x:v>0</x:v>
      </x:c>
    </x:row>
    <x:row r="22">
      <x:c r="A22" s="85"/>
      <x:c r="B22" s="18"/>
      <x:c r="C22" s="18"/>
      <x:c r="D22" s="18"/>
      <x:c r="E22" s="18"/>
      <x:c r="F22" s="18"/>
      <x:c r="G22" s="18"/>
      <x:c r="H22" s="18" t="n">
        <x:v>13</x:v>
      </x:c>
      <x:c r="I22" s="18" t="n">
        <x:f>COUNTIF(Data!$B$2:$B$61,H22)</x:f>
        <x:v>0</x:v>
      </x:c>
      <x:c r="J22" s="86" t="n">
        <x:f>COUNTIF(ZINB_Calculations!$Y$2:$Y$61,H22)</x:f>
        <x:v>0</x:v>
      </x:c>
    </x:row>
    <x:row r="23">
      <x:c r="A23" s="85"/>
      <x:c r="B23" s="18"/>
      <x:c r="C23" s="18"/>
      <x:c r="D23" s="18"/>
      <x:c r="E23" s="18"/>
      <x:c r="F23" s="18"/>
      <x:c r="G23" s="18"/>
      <x:c r="H23" s="18" t="n">
        <x:v>14</x:v>
      </x:c>
      <x:c r="I23" s="18" t="n">
        <x:f>COUNTIF(Data!$B$2:$B$61,H23)</x:f>
        <x:v>0</x:v>
      </x:c>
      <x:c r="J23" s="86" t="n">
        <x:f>COUNTIF(ZINB_Calculations!$Y$2:$Y$61,H23)</x:f>
        <x:v>0</x:v>
      </x:c>
    </x:row>
    <x:row r="24">
      <x:c r="A24" s="92"/>
      <x:c r="B24" s="122"/>
      <x:c r="C24" s="122"/>
      <x:c r="D24" s="122"/>
      <x:c r="E24" s="122"/>
      <x:c r="F24" s="122"/>
      <x:c r="G24" s="122"/>
      <x:c r="H24" s="122" t="n">
        <x:v>15</x:v>
      </x:c>
      <x:c r="I24" s="122" t="n">
        <x:f>COUNTIF(Data!$B$2:$B$61,H24)</x:f>
        <x:v>0</x:v>
      </x:c>
      <x:c r="J24" s="95" t="n">
        <x:f>COUNTIF(ZINB_Calculations!$Y$2:$Y$61,H24)</x:f>
        <x:v>0</x:v>
      </x:c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ab2eecc269f14d0c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8" hidden="0" customWidth="1"/>
    <x:col min="3" max="3" width="42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>
      <x:c r="A1" s="5" t="str">
        <x:v>Excel Solver Setup for Maximum-Likelihood ZINB Estimation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Solver configuration</x:v>
      </x:c>
      <x:c r="B3" s="13"/>
      <x:c r="C3" s="13"/>
      <x:c r="D3" s="13"/>
      <x:c r="E3" s="13"/>
      <x:c r="F3" s="13"/>
      <x:c r="G3" s="13"/>
      <x:c r="H3" s="13"/>
    </x:row>
    <x:row r="4">
      <x:c r="A4" s="128" t="str">
        <x:v>Set Objective</x:v>
      </x:c>
      <x:c r="B4" s="129" t="str">
        <x:v>Summary!F4</x:v>
      </x:c>
      <x:c r="C4" s="129" t="str">
        <x:v>Total log-likelihood</x:v>
      </x:c>
      <x:c r="D4" s="129"/>
      <x:c r="E4" s="129"/>
      <x:c r="F4" s="129"/>
      <x:c r="G4" s="129"/>
      <x:c r="H4" s="130"/>
    </x:row>
    <x:row r="5">
      <x:c r="A5" s="85" t="str">
        <x:v>To</x:v>
      </x:c>
      <x:c r="B5" s="18" t="str">
        <x:v>Max</x:v>
      </x:c>
      <x:c r="C5" s="18" t="str">
        <x:v>Maximize the likelihood</x:v>
      </x:c>
      <x:c r="D5" s="18"/>
      <x:c r="E5" s="18"/>
      <x:c r="F5" s="18"/>
      <x:c r="G5" s="18"/>
      <x:c r="H5" s="86"/>
    </x:row>
    <x:row r="6">
      <x:c r="A6" s="85" t="str">
        <x:v>By Changing Variable Cells</x:v>
      </x:c>
      <x:c r="B6" s="18" t="str">
        <x:v>Parameters!B5:B13, Parameters!B18:B22, Parameters!B27</x:v>
      </x:c>
      <x:c r="C6" s="18" t="str">
        <x:v>All count, zero, and alpha parameters</x:v>
      </x:c>
      <x:c r="D6" s="18"/>
      <x:c r="E6" s="18"/>
      <x:c r="F6" s="18"/>
      <x:c r="G6" s="18"/>
      <x:c r="H6" s="86"/>
    </x:row>
    <x:row r="7">
      <x:c r="A7" s="85" t="str">
        <x:v>Constraint</x:v>
      </x:c>
      <x:c r="B7" s="18" t="str">
        <x:v>Parameters!B27 &gt;= 0.0001</x:v>
      </x:c>
      <x:c r="C7" s="18" t="str">
        <x:v>Keeps NB2 alpha positive</x:v>
      </x:c>
      <x:c r="D7" s="18"/>
      <x:c r="E7" s="18"/>
      <x:c r="F7" s="18"/>
      <x:c r="G7" s="18"/>
      <x:c r="H7" s="86"/>
    </x:row>
    <x:row r="8">
      <x:c r="A8" s="85" t="str">
        <x:v>Solving Method</x:v>
      </x:c>
      <x:c r="B8" s="18" t="str">
        <x:v>GRG Nonlinear</x:v>
      </x:c>
      <x:c r="C8" s="18" t="str">
        <x:v>Suitable for smooth nonlinear likelihood</x:v>
      </x:c>
      <x:c r="D8" s="18"/>
      <x:c r="E8" s="18"/>
      <x:c r="F8" s="18"/>
      <x:c r="G8" s="18"/>
      <x:c r="H8" s="86"/>
    </x:row>
    <x:row r="9">
      <x:c r="A9" s="85" t="str">
        <x:v>Options</x:v>
      </x:c>
      <x:c r="B9" s="18" t="str">
        <x:v>Use Automatic Scaling</x:v>
      </x:c>
      <x:c r="C9" s="18" t="str">
        <x:v>Helpful because coefficients and alpha may differ in scale</x:v>
      </x:c>
      <x:c r="D9" s="18"/>
      <x:c r="E9" s="18"/>
      <x:c r="F9" s="18"/>
      <x:c r="G9" s="18"/>
      <x:c r="H9" s="86"/>
    </x:row>
    <x:row r="10">
      <x:c r="A10" s="85" t="str">
        <x:v>Starting values</x:v>
      </x:c>
      <x:c r="B10" s="18" t="str">
        <x:v>Use the yellow cells on Parameters</x:v>
      </x:c>
      <x:c r="C10" s="18" t="str">
        <x:v>Change starting values if Solver stops at a poor local optimum</x:v>
      </x:c>
      <x:c r="D10" s="18"/>
      <x:c r="E10" s="18"/>
      <x:c r="F10" s="18"/>
      <x:c r="G10" s="18"/>
      <x:c r="H10" s="86"/>
    </x:row>
    <x:row r="11">
      <x:c r="A11" s="85" t="str">
        <x:v>Convergence check</x:v>
      </x:c>
      <x:c r="B11" s="18" t="str">
        <x:v>Run Solver from several starting values</x:v>
      </x:c>
      <x:c r="C11" s="18" t="str">
        <x:v>Retain the solution with the largest log-likelihood</x:v>
      </x:c>
      <x:c r="D11" s="18"/>
      <x:c r="E11" s="18"/>
      <x:c r="F11" s="18"/>
      <x:c r="G11" s="18"/>
      <x:c r="H11" s="86"/>
    </x:row>
    <x:row r="12">
      <x:c r="A12" s="85"/>
      <x:c r="B12" s="18"/>
      <x:c r="C12" s="18"/>
      <x:c r="D12" s="18"/>
      <x:c r="E12" s="18"/>
      <x:c r="F12" s="18"/>
      <x:c r="G12" s="18"/>
      <x:c r="H12" s="86"/>
    </x:row>
    <x:row r="13">
      <x:c r="A13" s="87" t="str">
        <x:v>Interpretation</x:v>
      </x:c>
      <x:c r="B13" s="19"/>
      <x:c r="C13" s="19"/>
      <x:c r="D13" s="19"/>
      <x:c r="E13" s="19"/>
      <x:c r="F13" s="19"/>
      <x:c r="G13" s="19"/>
      <x:c r="H13" s="88"/>
    </x:row>
    <x:row r="14">
      <x:c r="A14" s="85" t="str">
        <x:v>Count component</x:v>
      </x:c>
      <x:c r="B14" s="18" t="str">
        <x:v>exp(beta) is a rate ratio. Values above 1 increase the expected count; values below 1 decrease it.</x:v>
      </x:c>
      <x:c r="C14" s="18"/>
      <x:c r="D14" s="18"/>
      <x:c r="E14" s="18"/>
      <x:c r="F14" s="18"/>
      <x:c r="G14" s="18"/>
      <x:c r="H14" s="86"/>
    </x:row>
    <x:row r="15">
      <x:c r="A15" s="85" t="str">
        <x:v>Zero component</x:v>
      </x:c>
      <x:c r="B15" s="18" t="str">
        <x:v>exp(gamma) is an odds ratio for membership in the excess-zero process. Values above 1 increase the excess-zero odds.</x:v>
      </x:c>
      <x:c r="C15" s="18"/>
      <x:c r="D15" s="18"/>
      <x:c r="E15" s="18"/>
      <x:c r="F15" s="18"/>
      <x:c r="G15" s="18"/>
      <x:c r="H15" s="86"/>
    </x:row>
    <x:row r="16">
      <x:c r="A16" s="85" t="str">
        <x:v>Alpha</x:v>
      </x:c>
      <x:c r="B16" s="18" t="str">
        <x:v>A positive alpha allows variance to exceed the mean. Larger alpha indicates stronger overdispersion.</x:v>
      </x:c>
      <x:c r="C16" s="18"/>
      <x:c r="D16" s="18"/>
      <x:c r="E16" s="18"/>
      <x:c r="F16" s="18"/>
      <x:c r="G16" s="18"/>
      <x:c r="H16" s="86"/>
    </x:row>
    <x:row r="17">
      <x:c r="A17" s="85" t="str">
        <x:v>Model fit</x:v>
      </x:c>
      <x:c r="B17" s="18" t="str">
        <x:v>Use log-likelihood/AIC together with observed-vs-model zero rates and residual/prediction diagnostics.</x:v>
      </x:c>
      <x:c r="C17" s="18"/>
      <x:c r="D17" s="18"/>
      <x:c r="E17" s="18"/>
      <x:c r="F17" s="18"/>
      <x:c r="G17" s="18"/>
      <x:c r="H17" s="86"/>
    </x:row>
    <x:row r="18">
      <x:c r="A18" s="92" t="str">
        <x:v>Reporting</x:v>
      </x:c>
      <x:c r="B18" s="122" t="str">
        <x:v>State the count outcome, count predictors, inflation predictors, alpha, rate ratios, zero-process odds ratios, confidence intervals, and fit statistics.</x:v>
      </x:c>
      <x:c r="C18" s="122"/>
      <x:c r="D18" s="122"/>
      <x:c r="E18" s="122"/>
      <x:c r="F18" s="122"/>
      <x:c r="G18" s="122"/>
      <x:c r="H18" s="95"/>
    </x:row>
  </x:sheetData>
  <x:mergeCells>
    <x:mergeCell ref="A1:H1"/>
    <x:mergeCell ref="A3:H3"/>
    <x:mergeCell ref="A13:H13"/>
  </x:mergeCells>
  <x:pageMargins left="0.7" right="0.7" top="0.75" bottom="0.75" header="0.3" footer="0.3"/>
</x:worksheet>
</file>