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57c0d58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4b48f6a2d22a4554"/>
    <x:sheet xmlns:r="http://schemas.openxmlformats.org/officeDocument/2006/relationships" name="Sample_Data" sheetId="2" r:id="Recc8da4032b74605"/>
    <x:sheet xmlns:r="http://schemas.openxmlformats.org/officeDocument/2006/relationships" name="WLS_Calculation" sheetId="3" r:id="Rc79076afbaa5406e"/>
    <x:sheet xmlns:r="http://schemas.openxmlformats.org/officeDocument/2006/relationships" name="Interpretation" sheetId="4" r:id="Red8be9b1c55b4fd5"/>
    <x:sheet xmlns:r="http://schemas.openxmlformats.org/officeDocument/2006/relationships" name="Output_Checklist" sheetId="5" r:id="Rc908f76c4bdd43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000"/>
    <x:numFmt numFmtId="201" formatCode="0.0000"/>
    <x:numFmt numFmtId="202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2" borderId="0" xfId="0" applyNumberFormat="1" applyFont="1" applyFill="1" applyBorder="1" applyAlignment="1">
      <x:alignment vertical="top" wrapText="1"/>
    </x:xf>
    <x:xf numFmtId="0" fontId="0" fillId="2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1a9f7564b4e8c" /><Relationship Type="http://schemas.openxmlformats.org/officeDocument/2006/relationships/theme" Target="/xl/theme/theme1.xml" Id="R874d6d53e5344ecc" /><Relationship Type="http://schemas.openxmlformats.org/officeDocument/2006/relationships/sharedStrings" Target="/xl/sharedStrings.xml" Id="R2c2d2b96a0044cc6" /><Relationship Type="http://schemas.openxmlformats.org/officeDocument/2006/relationships/worksheet" Target="/xl/worksheets/sheet1.xml" Id="R4b48f6a2d22a4554" /><Relationship Type="http://schemas.openxmlformats.org/officeDocument/2006/relationships/worksheet" Target="/xl/worksheets/sheet2.xml" Id="Recc8da4032b74605" /><Relationship Type="http://schemas.openxmlformats.org/officeDocument/2006/relationships/worksheet" Target="/xl/worksheets/sheet3.xml" Id="Rc79076afbaa5406e" /><Relationship Type="http://schemas.openxmlformats.org/officeDocument/2006/relationships/worksheet" Target="/xl/worksheets/sheet4.xml" Id="Red8be9b1c55b4fd5" /><Relationship Type="http://schemas.openxmlformats.org/officeDocument/2006/relationships/worksheet" Target="/xl/worksheets/sheet5.xml" Id="Rc908f76c4bdd43e6" /></Relationships>
</file>

<file path=xl/tables/table1.xml><?xml version="1.0" encoding="utf-8"?>
<x:table xmlns:x="http://schemas.openxmlformats.org/spreadsheetml/2006/main" id="1" name="SampleDataTable" displayName="SampleDataTable" ref="A1:H11" headerRowCount="1">
  <x:tableColumns count="8">
    <x:tableColumn id="1" name="Case"/>
    <x:tableColumn id="2" name="G1"/>
    <x:tableColumn id="3" name="G2"/>
    <x:tableColumn id="4" name="studytime"/>
    <x:tableColumn id="5" name="failures"/>
    <x:tableColumn id="6" name="absences"/>
    <x:tableColumn id="7" name="age"/>
    <x:tableColumn id="8" name="G3"/>
  </x:tableColumns>
  <x:tableStyleInfo name="TableStyleMedium2" showRowStripes="1"/>
</x:table>
</file>

<file path=xl/tables/table2.xml><?xml version="1.0" encoding="utf-8"?>
<x:table xmlns:x="http://schemas.openxmlformats.org/spreadsheetml/2006/main" id="2" name="WLSCalculationTable" displayName="WLSCalculationTable" ref="A11:N21" headerRowCount="1">
  <x:tableColumns count="14">
    <x:tableColumn id="1" name="Case"/>
    <x:tableColumn id="2" name="G1"/>
    <x:tableColumn id="3" name="G2"/>
    <x:tableColumn id="4" name="Observed G3"/>
    <x:tableColumn id="5" name="OLS Predicted"/>
    <x:tableColumn id="6" name="OLS Residual"/>
    <x:tableColumn id="7" name="Residual Sq + eps"/>
    <x:tableColumn id="8" name="Raw Weight"/>
    <x:tableColumn id="9" name="Mean Raw Weight"/>
    <x:tableColumn id="10" name="Scaled WLS Weight"/>
    <x:tableColumn id="11" name="Weighted Y"/>
    <x:tableColumn id="12" name="Weighted G1"/>
    <x:tableColumn id="13" name="Weighted G2"/>
    <x:tableColumn id="14" name="Weighted Residual Sq"/>
  </x:tableColumns>
  <x:tableStyleInfo name="TableStyleMedium2" showRowStripes="1"/>
</x:table>
</file>

<file path=xl/tables/table3.xml><?xml version="1.0" encoding="utf-8"?>
<x:table xmlns:x="http://schemas.openxmlformats.org/spreadsheetml/2006/main" id="3" name="InterpretationTable" displayName="InterpretationTable" ref="A3:E12" headerRowCount="1">
  <x:tableColumns count="5">
    <x:tableColumn id="1" name="Item"/>
    <x:tableColumn id="2" name="What to check"/>
    <x:tableColumn id="3" name="Expected output file"/>
    <x:tableColumn id="4" name="Decision guide"/>
    <x:tableColumn id="5" name="Report sentence"/>
  </x:tableColumns>
  <x:tableStyleInfo name="TableStyleMedium2" showRowStripes="1"/>
</x:table>
</file>

<file path=xl/tables/table4.xml><?xml version="1.0" encoding="utf-8"?>
<x:table xmlns:x="http://schemas.openxmlformats.org/spreadsheetml/2006/main" id="4" name="OutputChecklistTable" displayName="OutputChecklistTable" ref="A3:D16" headerRowCount="1">
  <x:tableColumns count="4">
    <x:tableColumn id="1" name="File/Folder"/>
    <x:tableColumn id="2" name="Expected location"/>
    <x:tableColumn id="3" name="Created by"/>
    <x:tableColumn id="4" name="Purpos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90062c7ea446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b96435d4f545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be3d6f772044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0d1633f83245cd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10" t="str">
        <x:v>Weighted Least Squares Regression Worked Excel File</x:v>
      </x:c>
      <x:c r="B1" s="10" t="str"/>
      <x:c r="C1" s="10" t="str"/>
      <x:c r="D1" s="10" t="str"/>
      <x:c r="E1" s="10" t="str"/>
      <x:c r="F1" s="10" t="str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4" t="str">
        <x:v>Folder</x:v>
      </x:c>
      <x:c r="B3" s="4" t="str">
        <x:v>D:\DATA ANALYSIS\H Regression Tests and Models\Weighted Least Squares Regression</x:v>
      </x:c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4" t="str">
        <x:v>Input dataset</x:v>
      </x:c>
      <x:c r="B4" s="4" t="str">
        <x:v>dataset.csv in the same test folder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4" t="str">
        <x:v>Default outcome</x:v>
      </x:c>
      <x:c r="B5" s="4" t="str">
        <x:v>G3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</x:row>
    <x:row r="6">
      <x:c r="A6" s="4" t="str">
        <x:v>Default predictors</x:v>
      </x:c>
      <x:c r="B6" s="4" t="str">
        <x:v>G1, G2, studytime, failures, absences, age, plus selected categorical factors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</x:row>
    <x:row r="7">
      <x:c r="A7" s="4" t="str">
        <x:v>Step 1</x:v>
      </x:c>
      <x:c r="B7" s="4" t="str">
        <x:v>Fit OLS baseline and inspect residual variance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</x:row>
    <x:row r="8">
      <x:c r="A8" s="4" t="str">
        <x:v>Step 2</x:v>
      </x:c>
      <x:c r="B8" s="4" t="str">
        <x:v>Create inverse residual variance weights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</x:row>
    <x:row r="9">
      <x:c r="A9" s="4" t="str">
        <x:v>Step 3</x:v>
      </x:c>
      <x:c r="B9" s="4" t="str">
        <x:v>Fit weighted least squares model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</x:row>
    <x:row r="10">
      <x:c r="A10" s="4" t="str">
        <x:v>Step 4</x:v>
      </x:c>
      <x:c r="B10" s="4" t="str">
        <x:v>Compare OLS vs WLS coefficients, residuals, and fit statistics</x:v>
      </x:c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</x:row>
    <x:row r="11">
      <x:c r="A11" s="4" t="str">
        <x:v>Output folders</x:v>
      </x:c>
      <x:c r="B11" s="4" t="str">
        <x:v>Python_Output, R_Output, SPSS_Output</x:v>
      </x:c>
      <x:c r="C11" s="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</x:row>
    <x:row r="12">
      <x:c r="A12" s="4" t="str">
        <x:v>Reporting rule</x:v>
      </x:c>
      <x:c r="B12" s="4" t="str">
        <x:v>Report outcome, predictors, weights, coefficients, confidence intervals, p-values, diagnostics</x:v>
      </x:c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10" t="str">
        <x:v>Case</x:v>
      </x:c>
      <x:c r="B1" s="10" t="str">
        <x:v>G1</x:v>
      </x:c>
      <x:c r="C1" s="10" t="str">
        <x:v>G2</x:v>
      </x:c>
      <x:c r="D1" s="10" t="str">
        <x:v>studytime</x:v>
      </x:c>
      <x:c r="E1" s="10" t="str">
        <x:v>failures</x:v>
      </x:c>
      <x:c r="F1" s="10" t="str">
        <x:v>absences</x:v>
      </x:c>
      <x:c r="G1" s="10" t="str">
        <x:v>age</x:v>
      </x:c>
      <x:c r="H1" s="10" t="str">
        <x:v>G3</x:v>
      </x:c>
      <x:c r="I1" s="4"/>
      <x:c r="J1" s="4"/>
      <x:c r="K1" s="4"/>
      <x:c r="L1" s="4"/>
      <x:c r="M1" s="4"/>
      <x:c r="N1" s="4"/>
    </x:row>
    <x:row r="2">
      <x:c r="A2" s="16" t="n">
        <x:v>1</x:v>
      </x:c>
      <x:c r="B2" s="16" t="n">
        <x:v>8</x:v>
      </x:c>
      <x:c r="C2" s="16" t="n">
        <x:v>9</x:v>
      </x:c>
      <x:c r="D2" s="16" t="n">
        <x:v>2</x:v>
      </x:c>
      <x:c r="E2" s="16" t="n">
        <x:v>0</x:v>
      </x:c>
      <x:c r="F2" s="16" t="n">
        <x:v>6</x:v>
      </x:c>
      <x:c r="G2" s="16" t="n">
        <x:v>18</x:v>
      </x:c>
      <x:c r="H2" s="16" t="n">
        <x:v>10</x:v>
      </x:c>
      <x:c r="I2" s="4"/>
      <x:c r="J2" s="4"/>
      <x:c r="K2" s="4"/>
      <x:c r="L2" s="4"/>
      <x:c r="M2" s="4"/>
      <x:c r="N2" s="4"/>
    </x:row>
    <x:row r="3">
      <x:c r="A3" s="16" t="n">
        <x:v>2</x:v>
      </x:c>
      <x:c r="B3" s="16" t="n">
        <x:v>10</x:v>
      </x:c>
      <x:c r="C3" s="16" t="n">
        <x:v>11</x:v>
      </x:c>
      <x:c r="D3" s="16" t="n">
        <x:v>2</x:v>
      </x:c>
      <x:c r="E3" s="16" t="n">
        <x:v>0</x:v>
      </x:c>
      <x:c r="F3" s="16" t="n">
        <x:v>4</x:v>
      </x:c>
      <x:c r="G3" s="16" t="n">
        <x:v>17</x:v>
      </x:c>
      <x:c r="H3" s="16" t="n">
        <x:v>11</x:v>
      </x:c>
      <x:c r="I3" s="4"/>
      <x:c r="J3" s="4"/>
      <x:c r="K3" s="4"/>
      <x:c r="L3" s="4"/>
      <x:c r="M3" s="4"/>
      <x:c r="N3" s="4"/>
    </x:row>
    <x:row r="4">
      <x:c r="A4" s="16" t="n">
        <x:v>3</x:v>
      </x:c>
      <x:c r="B4" s="16" t="n">
        <x:v>12</x:v>
      </x:c>
      <x:c r="C4" s="16" t="n">
        <x:v>13</x:v>
      </x:c>
      <x:c r="D4" s="16" t="n">
        <x:v>3</x:v>
      </x:c>
      <x:c r="E4" s="16" t="n">
        <x:v>0</x:v>
      </x:c>
      <x:c r="F4" s="16" t="n">
        <x:v>2</x:v>
      </x:c>
      <x:c r="G4" s="16" t="n">
        <x:v>17</x:v>
      </x:c>
      <x:c r="H4" s="16" t="n">
        <x:v>14</x:v>
      </x:c>
      <x:c r="I4" s="4"/>
      <x:c r="J4" s="4"/>
      <x:c r="K4" s="4"/>
      <x:c r="L4" s="4"/>
      <x:c r="M4" s="4"/>
      <x:c r="N4" s="4"/>
    </x:row>
    <x:row r="5">
      <x:c r="A5" s="16" t="n">
        <x:v>4</x:v>
      </x:c>
      <x:c r="B5" s="16" t="n">
        <x:v>6</x:v>
      </x:c>
      <x:c r="C5" s="16" t="n">
        <x:v>7</x:v>
      </x:c>
      <x:c r="D5" s="16" t="n">
        <x:v>1</x:v>
      </x:c>
      <x:c r="E5" s="16" t="n">
        <x:v>1</x:v>
      </x:c>
      <x:c r="F5" s="16" t="n">
        <x:v>10</x:v>
      </x:c>
      <x:c r="G5" s="16" t="n">
        <x:v>18</x:v>
      </x:c>
      <x:c r="H5" s="16" t="n">
        <x:v>8</x:v>
      </x:c>
      <x:c r="I5" s="4"/>
      <x:c r="J5" s="4"/>
      <x:c r="K5" s="4"/>
      <x:c r="L5" s="4"/>
      <x:c r="M5" s="4"/>
      <x:c r="N5" s="4"/>
    </x:row>
    <x:row r="6">
      <x:c r="A6" s="16" t="n">
        <x:v>5</x:v>
      </x:c>
      <x:c r="B6" s="16" t="n">
        <x:v>15</x:v>
      </x:c>
      <x:c r="C6" s="16" t="n">
        <x:v>15</x:v>
      </x:c>
      <x:c r="D6" s="16" t="n">
        <x:v>3</x:v>
      </x:c>
      <x:c r="E6" s="16" t="n">
        <x:v>0</x:v>
      </x:c>
      <x:c r="F6" s="16" t="n">
        <x:v>0</x:v>
      </x:c>
      <x:c r="G6" s="16" t="n">
        <x:v>16</x:v>
      </x:c>
      <x:c r="H6" s="16" t="n">
        <x:v>15</x:v>
      </x:c>
      <x:c r="I6" s="4"/>
      <x:c r="J6" s="4"/>
      <x:c r="K6" s="4"/>
      <x:c r="L6" s="4"/>
      <x:c r="M6" s="4"/>
      <x:c r="N6" s="4"/>
    </x:row>
    <x:row r="7">
      <x:c r="A7" s="16" t="n">
        <x:v>6</x:v>
      </x:c>
      <x:c r="B7" s="16" t="n">
        <x:v>11</x:v>
      </x:c>
      <x:c r="C7" s="16" t="n">
        <x:v>10</x:v>
      </x:c>
      <x:c r="D7" s="16" t="n">
        <x:v>2</x:v>
      </x:c>
      <x:c r="E7" s="16" t="n">
        <x:v>0</x:v>
      </x:c>
      <x:c r="F7" s="16" t="n">
        <x:v>8</x:v>
      </x:c>
      <x:c r="G7" s="16" t="n">
        <x:v>17</x:v>
      </x:c>
      <x:c r="H7" s="16" t="n">
        <x:v>11</x:v>
      </x:c>
      <x:c r="I7" s="4"/>
      <x:c r="J7" s="4"/>
      <x:c r="K7" s="4"/>
      <x:c r="L7" s="4"/>
      <x:c r="M7" s="4"/>
      <x:c r="N7" s="4"/>
    </x:row>
    <x:row r="8">
      <x:c r="A8" s="16" t="n">
        <x:v>7</x:v>
      </x:c>
      <x:c r="B8" s="16" t="n">
        <x:v>13</x:v>
      </x:c>
      <x:c r="C8" s="16" t="n">
        <x:v>12</x:v>
      </x:c>
      <x:c r="D8" s="16" t="n">
        <x:v>4</x:v>
      </x:c>
      <x:c r="E8" s="16" t="n">
        <x:v>0</x:v>
      </x:c>
      <x:c r="F8" s="16" t="n">
        <x:v>3</x:v>
      </x:c>
      <x:c r="G8" s="16" t="n">
        <x:v>16</x:v>
      </x:c>
      <x:c r="H8" s="16" t="n">
        <x:v>13</x:v>
      </x:c>
      <x:c r="I8" s="4"/>
      <x:c r="J8" s="4"/>
      <x:c r="K8" s="4"/>
      <x:c r="L8" s="4"/>
      <x:c r="M8" s="4"/>
      <x:c r="N8" s="4"/>
    </x:row>
    <x:row r="9">
      <x:c r="A9" s="16" t="n">
        <x:v>8</x:v>
      </x:c>
      <x:c r="B9" s="16" t="n">
        <x:v>7</x:v>
      </x:c>
      <x:c r="C9" s="16" t="n">
        <x:v>8</x:v>
      </x:c>
      <x:c r="D9" s="16" t="n">
        <x:v>1</x:v>
      </x:c>
      <x:c r="E9" s="16" t="n">
        <x:v>2</x:v>
      </x:c>
      <x:c r="F9" s="16" t="n">
        <x:v>12</x:v>
      </x:c>
      <x:c r="G9" s="16" t="n">
        <x:v>19</x:v>
      </x:c>
      <x:c r="H9" s="16" t="n">
        <x:v>7</x:v>
      </x:c>
      <x:c r="I9" s="4"/>
      <x:c r="J9" s="4"/>
      <x:c r="K9" s="4"/>
      <x:c r="L9" s="4"/>
      <x:c r="M9" s="4"/>
      <x:c r="N9" s="4"/>
    </x:row>
    <x:row r="10">
      <x:c r="A10" s="16" t="n">
        <x:v>9</x:v>
      </x:c>
      <x:c r="B10" s="16" t="n">
        <x:v>14</x:v>
      </x:c>
      <x:c r="C10" s="16" t="n">
        <x:v>14</x:v>
      </x:c>
      <x:c r="D10" s="16" t="n">
        <x:v>3</x:v>
      </x:c>
      <x:c r="E10" s="16" t="n">
        <x:v>0</x:v>
      </x:c>
      <x:c r="F10" s="16" t="n">
        <x:v>1</x:v>
      </x:c>
      <x:c r="G10" s="16" t="n">
        <x:v>17</x:v>
      </x:c>
      <x:c r="H10" s="16" t="n">
        <x:v>14</x:v>
      </x:c>
      <x:c r="I10" s="4"/>
      <x:c r="J10" s="4"/>
      <x:c r="K10" s="4"/>
      <x:c r="L10" s="4"/>
      <x:c r="M10" s="4"/>
      <x:c r="N10" s="4"/>
    </x:row>
    <x:row r="11">
      <x:c r="A11" s="16" t="n">
        <x:v>10</x:v>
      </x:c>
      <x:c r="B11" s="16" t="n">
        <x:v>9</x:v>
      </x:c>
      <x:c r="C11" s="16" t="n">
        <x:v>10</x:v>
      </x:c>
      <x:c r="D11" s="16" t="n">
        <x:v>2</x:v>
      </x:c>
      <x:c r="E11" s="16" t="n">
        <x:v>0</x:v>
      </x:c>
      <x:c r="F11" s="16" t="n">
        <x:v>5</x:v>
      </x:c>
      <x:c r="G11" s="16" t="n">
        <x:v>18</x:v>
      </x:c>
      <x:c r="H11" s="16" t="n">
        <x:v>10</x:v>
      </x:c>
      <x:c r="I11" s="4"/>
      <x:c r="J11" s="4"/>
      <x:c r="K11" s="4"/>
      <x:c r="L11" s="4"/>
      <x:c r="M11" s="4"/>
      <x:c r="N11" s="4"/>
    </x:row>
    <x:row r="12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</x:sheetData>
  <x:pageMargins left="0.7" right="0.7" top="0.75" bottom="0.75" header="0.3" footer="0.3"/>
  <x:tableParts count="1">
    <x:tablePart xmlns:r="http://schemas.openxmlformats.org/officeDocument/2006/relationships" r:id="R6990062c7ea446e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10" t="str">
        <x:v>Weighted Least Squares Worked Example</x:v>
      </x:c>
      <x:c r="B1" s="10" t="str"/>
      <x:c r="C1" s="10" t="str"/>
      <x:c r="D1" s="10" t="str"/>
      <x:c r="E1" s="10" t="str"/>
      <x:c r="F1" s="10" t="str"/>
      <x:c r="G1" s="10" t="str"/>
      <x:c r="H1" s="10" t="str"/>
      <x:c r="I1" s="10" t="str"/>
      <x:c r="J1" s="10" t="str"/>
      <x:c r="K1" s="10" t="str"/>
      <x:c r="L1" s="10" t="str"/>
      <x:c r="M1" s="10"/>
      <x:c r="N1" s="10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4" t="str">
        <x:v>Assumed OLS intercept</x:v>
      </x:c>
      <x:c r="B3" s="12" t="n">
        <x:v>0.8</x:v>
      </x:c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4" t="str">
        <x:v>Assumed OLS coefficient for G1</x:v>
      </x:c>
      <x:c r="B4" s="12" t="n">
        <x:v>0.2</x:v>
      </x:c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4" t="str">
        <x:v>Assumed OLS coefficient for G2</x:v>
      </x:c>
      <x:c r="B5" s="12" t="n">
        <x:v>0.7</x:v>
      </x:c>
      <x:c r="C5" s="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</x:row>
    <x:row r="6">
      <x:c r="A6" s="4" t="str">
        <x:v>Small constant epsilon</x:v>
      </x:c>
      <x:c r="B6" s="12" t="n">
        <x:v>0.000001</x:v>
      </x:c>
      <x:c r="C6" s="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</x:row>
    <x:row r="7">
      <x:c r="A7" s="4" t="str">
        <x:v>Weight scaling</x:v>
      </x:c>
      <x:c r="B7" s="4" t="str">
        <x:v>Weight divided by mean raw weight</x:v>
      </x:c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</x:row>
    <x:row r="8">
      <x:c r="A8" s="4" t="str">
        <x:v>WLS idea</x:v>
      </x:c>
      <x:c r="B8" s="4" t="str">
        <x:v>Higher residual variance gets lower weight</x:v>
      </x:c>
      <x:c r="C8" s="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</x:row>
    <x:row r="9">
      <x:c r="A9" s="4" t="str">
        <x:v>Formula basis</x:v>
      </x:c>
      <x:c r="B9" s="4" t="str">
        <x:v>w = 1 / estimated residual variance</x:v>
      </x:c>
      <x:c r="C9" s="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</x:row>
    <x:row r="11">
      <x:c r="A11" s="10" t="str">
        <x:v>Case</x:v>
      </x:c>
      <x:c r="B11" s="10" t="str">
        <x:v>G1</x:v>
      </x:c>
      <x:c r="C11" s="10" t="str">
        <x:v>G2</x:v>
      </x:c>
      <x:c r="D11" s="10" t="str">
        <x:v>Observed G3</x:v>
      </x:c>
      <x:c r="E11" s="10" t="str">
        <x:v>OLS Predicted</x:v>
      </x:c>
      <x:c r="F11" s="10" t="str">
        <x:v>OLS Residual</x:v>
      </x:c>
      <x:c r="G11" s="10" t="str">
        <x:v>Residual Sq + eps</x:v>
      </x:c>
      <x:c r="H11" s="10" t="str">
        <x:v>Raw Weight</x:v>
      </x:c>
      <x:c r="I11" s="10" t="str">
        <x:v>Mean Raw Weight</x:v>
      </x:c>
      <x:c r="J11" s="10" t="str">
        <x:v>Scaled WLS Weight</x:v>
      </x:c>
      <x:c r="K11" s="10" t="str">
        <x:v>Weighted Y</x:v>
      </x:c>
      <x:c r="L11" s="10" t="str">
        <x:v>Weighted G1</x:v>
      </x:c>
      <x:c r="M11" s="10" t="str">
        <x:v>Weighted G2</x:v>
      </x:c>
      <x:c r="N11" s="10" t="str">
        <x:v>Weighted Residual Sq</x:v>
      </x:c>
    </x:row>
    <x:row r="12">
      <x:c r="A12" s="4" t="n">
        <x:v>1</x:v>
      </x:c>
      <x:c r="B12" s="4" t="n">
        <x:v>8</x:v>
      </x:c>
      <x:c r="C12" s="4" t="n">
        <x:v>9</x:v>
      </x:c>
      <x:c r="D12" s="4" t="n">
        <x:v>10</x:v>
      </x:c>
      <x:c r="E12" s="14" t="n">
        <x:f>$B$3+B12*$B$4+C12*$B$5</x:f>
        <x:v>8.7</x:v>
      </x:c>
      <x:c r="F12" s="14" t="n">
        <x:f>D12-E12</x:f>
        <x:v>1.3000000000000007</x:v>
      </x:c>
      <x:c r="G12" s="14" t="n">
        <x:f>F12^2+$B$6</x:f>
        <x:v>1.6900010000000019</x:v>
      </x:c>
      <x:c r="H12" s="14" t="n">
        <x:f>1/G12</x:f>
        <x:v>0.5917156262037708</x:v>
      </x:c>
      <x:c r="I12" s="14" t="n">
        <x:f>AVERAGE($H$12:$H$21)</x:f>
        <x:v>2.0089649547654003</x:v>
      </x:c>
      <x:c r="J12" s="14" t="n">
        <x:f>H12/I12</x:f>
        <x:v>0.29453755517246905</x:v>
      </x:c>
      <x:c r="K12" s="14" t="n">
        <x:f>J12*D12</x:f>
        <x:v>2.9453755517246902</x:v>
      </x:c>
      <x:c r="L12" s="14" t="n">
        <x:f>J12*B12</x:f>
        <x:v>2.3563004413797524</x:v>
      </x:c>
      <x:c r="M12" s="14" t="n">
        <x:f>J12*C12</x:f>
        <x:v>2.6508379965522213</x:v>
      </x:c>
      <x:c r="N12" s="14" t="n">
        <x:f>J12*F12^2</x:f>
        <x:v>0.49776846824147325</x:v>
      </x:c>
    </x:row>
    <x:row r="13">
      <x:c r="A13" s="4" t="n">
        <x:v>2</x:v>
      </x:c>
      <x:c r="B13" s="4" t="n">
        <x:v>10</x:v>
      </x:c>
      <x:c r="C13" s="4" t="n">
        <x:v>11</x:v>
      </x:c>
      <x:c r="D13" s="4" t="n">
        <x:v>11</x:v>
      </x:c>
      <x:c r="E13" s="14" t="n">
        <x:f>$B$3+B13*$B$4+C13*$B$5</x:f>
        <x:v>10.5</x:v>
      </x:c>
      <x:c r="F13" s="14" t="n">
        <x:f>D13-E13</x:f>
        <x:v>0.5</x:v>
      </x:c>
      <x:c r="G13" s="14" t="n">
        <x:f>F13^2+$B$6</x:f>
        <x:v>0.250001</x:v>
      </x:c>
      <x:c r="H13" s="14" t="n">
        <x:f>1/G13</x:f>
        <x:v>3.9999840000640003</x:v>
      </x:c>
      <x:c r="I13" s="14" t="n">
        <x:f>AVERAGE($H$12:$H$21)</x:f>
        <x:v>2.0089649547654003</x:v>
      </x:c>
      <x:c r="J13" s="14" t="n">
        <x:f>H13/I13</x:f>
        <x:v>1.9910670868477665</x:v>
      </x:c>
      <x:c r="K13" s="14" t="n">
        <x:f>J13*D13</x:f>
        <x:v>21.90173795532543</x:v>
      </x:c>
      <x:c r="L13" s="14" t="n">
        <x:f>J13*B13</x:f>
        <x:v>19.910670868477666</x:v>
      </x:c>
      <x:c r="M13" s="14" t="n">
        <x:f>J13*C13</x:f>
        <x:v>21.90173795532543</x:v>
      </x:c>
      <x:c r="N13" s="14" t="n">
        <x:f>J13*F13^2</x:f>
        <x:v>0.4977667717119416</x:v>
      </x:c>
    </x:row>
    <x:row r="14">
      <x:c r="A14" s="4" t="n">
        <x:v>3</x:v>
      </x:c>
      <x:c r="B14" s="4" t="n">
        <x:v>12</x:v>
      </x:c>
      <x:c r="C14" s="4" t="n">
        <x:v>13</x:v>
      </x:c>
      <x:c r="D14" s="4" t="n">
        <x:v>14</x:v>
      </x:c>
      <x:c r="E14" s="14" t="n">
        <x:f>$B$3+B14*$B$4+C14*$B$5</x:f>
        <x:v>12.3</x:v>
      </x:c>
      <x:c r="F14" s="14" t="n">
        <x:f>D14-E14</x:f>
        <x:v>1.6999999999999993</x:v>
      </x:c>
      <x:c r="G14" s="14" t="n">
        <x:f>F14^2+$B$6</x:f>
        <x:v>2.8900009999999976</x:v>
      </x:c>
      <x:c r="H14" s="14" t="n">
        <x:f>1/G14</x:f>
        <x:v>0.3460206415153492</x:v>
      </x:c>
      <x:c r="I14" s="14" t="n">
        <x:f>AVERAGE($H$12:$H$21)</x:f>
        <x:v>2.0089649547654003</x:v>
      </x:c>
      <x:c r="J14" s="14" t="n">
        <x:f>H14/I14</x:f>
        <x:v>0.1722382666231011</x:v>
      </x:c>
      <x:c r="K14" s="14" t="n">
        <x:f>J14*D14</x:f>
        <x:v>2.4113357327234155</x:v>
      </x:c>
      <x:c r="L14" s="14" t="n">
        <x:f>J14*B14</x:f>
        <x:v>2.0668591994772134</x:v>
      </x:c>
      <x:c r="M14" s="14" t="n">
        <x:f>J14*C14</x:f>
        <x:v>2.2390974661003145</x:v>
      </x:c>
      <x:c r="N14" s="14" t="n">
        <x:f>J14*F14^2</x:f>
        <x:v>0.4977685905407617</x:v>
      </x:c>
    </x:row>
    <x:row r="15">
      <x:c r="A15" s="4" t="n">
        <x:v>4</x:v>
      </x:c>
      <x:c r="B15" s="4" t="n">
        <x:v>6</x:v>
      </x:c>
      <x:c r="C15" s="4" t="n">
        <x:v>7</x:v>
      </x:c>
      <x:c r="D15" s="4" t="n">
        <x:v>8</x:v>
      </x:c>
      <x:c r="E15" s="14" t="n">
        <x:f>$B$3+B15*$B$4+C15*$B$5</x:f>
        <x:v>6.8999999999999995</x:v>
      </x:c>
      <x:c r="F15" s="14" t="n">
        <x:f>D15-E15</x:f>
        <x:v>1.1000000000000005</x:v>
      </x:c>
      <x:c r="G15" s="14" t="n">
        <x:f>F15^2+$B$6</x:f>
        <x:v>1.210001000000001</x:v>
      </x:c>
      <x:c r="H15" s="14" t="n">
        <x:f>1/G15</x:f>
        <x:v>0.826445597978844</x:v>
      </x:c>
      <x:c r="I15" s="14" t="n">
        <x:f>AVERAGE($H$12:$H$21)</x:f>
        <x:v>2.0089649547654003</x:v>
      </x:c>
      <x:c r="J15" s="14" t="n">
        <x:f>H15/I15</x:f>
        <x:v>0.4113788028101034</x:v>
      </x:c>
      <x:c r="K15" s="14" t="n">
        <x:f>J15*D15</x:f>
        <x:v>3.2910304224808273</x:v>
      </x:c>
      <x:c r="L15" s="14" t="n">
        <x:f>J15*B15</x:f>
        <x:v>2.4682728168606207</x:v>
      </x:c>
      <x:c r="M15" s="14" t="n">
        <x:f>J15*C15</x:f>
        <x:v>2.879651619670724</x:v>
      </x:c>
      <x:c r="N15" s="14" t="n">
        <x:f>J15*F15^2</x:f>
        <x:v>0.4977683514002256</x:v>
      </x:c>
    </x:row>
    <x:row r="16">
      <x:c r="A16" s="4" t="n">
        <x:v>5</x:v>
      </x:c>
      <x:c r="B16" s="4" t="n">
        <x:v>15</x:v>
      </x:c>
      <x:c r="C16" s="4" t="n">
        <x:v>15</x:v>
      </x:c>
      <x:c r="D16" s="4" t="n">
        <x:v>15</x:v>
      </x:c>
      <x:c r="E16" s="14" t="n">
        <x:f>$B$3+B16*$B$4+C16*$B$5</x:f>
        <x:v>14.3</x:v>
      </x:c>
      <x:c r="F16" s="14" t="n">
        <x:f>D16-E16</x:f>
        <x:v>0.6999999999999993</x:v>
      </x:c>
      <x:c r="G16" s="14" t="n">
        <x:f>F16^2+$B$6</x:f>
        <x:v>0.49000099999999897</x:v>
      </x:c>
      <x:c r="H16" s="14" t="n">
        <x:f>1/G16</x:f>
        <x:v>2.0408121616078376</x:v>
      </x:c>
      <x:c r="I16" s="14" t="n">
        <x:f>AVERAGE($H$12:$H$21)</x:f>
        <x:v>2.0089649547654003</x:v>
      </x:c>
      <x:c r="J16" s="14" t="n">
        <x:f>H16/I16</x:f>
        <x:v>1.0158525447479279</x:v>
      </x:c>
      <x:c r="K16" s="14" t="n">
        <x:f>J16*D16</x:f>
        <x:v>15.237788171218918</x:v>
      </x:c>
      <x:c r="L16" s="14" t="n">
        <x:f>J16*B16</x:f>
        <x:v>15.237788171218918</x:v>
      </x:c>
      <x:c r="M16" s="14" t="n">
        <x:f>J16*C16</x:f>
        <x:v>15.237788171218918</x:v>
      </x:c>
      <x:c r="N16" s="14" t="n">
        <x:f>J16*F16^2</x:f>
        <x:v>0.4977677469264836</x:v>
      </x:c>
    </x:row>
    <x:row r="17">
      <x:c r="A17" s="4" t="n">
        <x:v>6</x:v>
      </x:c>
      <x:c r="B17" s="4" t="n">
        <x:v>11</x:v>
      </x:c>
      <x:c r="C17" s="4" t="n">
        <x:v>10</x:v>
      </x:c>
      <x:c r="D17" s="4" t="n">
        <x:v>11</x:v>
      </x:c>
      <x:c r="E17" s="14" t="n">
        <x:f>$B$3+B17*$B$4+C17*$B$5</x:f>
        <x:v>10</x:v>
      </x:c>
      <x:c r="F17" s="14" t="n">
        <x:f>D17-E17</x:f>
        <x:v>1</x:v>
      </x:c>
      <x:c r="G17" s="14" t="n">
        <x:f>F17^2+$B$6</x:f>
        <x:v>1.000001</x:v>
      </x:c>
      <x:c r="H17" s="14" t="n">
        <x:f>1/G17</x:f>
        <x:v>0.9999990000010001</x:v>
      </x:c>
      <x:c r="I17" s="14" t="n">
        <x:f>AVERAGE($H$12:$H$21)</x:f>
        <x:v>2.0089649547654003</x:v>
      </x:c>
      <x:c r="J17" s="14" t="n">
        <x:f>H17/I17</x:f>
        <x:v>0.4977682650107634</x:v>
      </x:c>
      <x:c r="K17" s="14" t="n">
        <x:f>J17*D17</x:f>
        <x:v>5.475450915118397</x:v>
      </x:c>
      <x:c r="L17" s="14" t="n">
        <x:f>J17*B17</x:f>
        <x:v>5.475450915118397</x:v>
      </x:c>
      <x:c r="M17" s="14" t="n">
        <x:f>J17*C17</x:f>
        <x:v>4.977682650107634</x:v>
      </x:c>
      <x:c r="N17" s="14" t="n">
        <x:f>J17*F17^2</x:f>
        <x:v>0.4977682650107634</x:v>
      </x:c>
    </x:row>
    <x:row r="18">
      <x:c r="A18" s="4" t="n">
        <x:v>7</x:v>
      </x:c>
      <x:c r="B18" s="4" t="n">
        <x:v>13</x:v>
      </x:c>
      <x:c r="C18" s="4" t="n">
        <x:v>12</x:v>
      </x:c>
      <x:c r="D18" s="4" t="n">
        <x:v>13</x:v>
      </x:c>
      <x:c r="E18" s="14" t="n">
        <x:f>$B$3+B18*$B$4+C18*$B$5</x:f>
        <x:v>11.799999999999999</x:v>
      </x:c>
      <x:c r="F18" s="14" t="n">
        <x:f>D18-E18</x:f>
        <x:v>1.200000000000001</x:v>
      </x:c>
      <x:c r="G18" s="14" t="n">
        <x:f>F18^2+$B$6</x:f>
        <x:v>1.4400010000000025</x:v>
      </x:c>
      <x:c r="H18" s="14" t="n">
        <x:f>1/G18</x:f>
        <x:v>0.6944439621916917</x:v>
      </x:c>
      <x:c r="I18" s="14" t="n">
        <x:f>AVERAGE($H$12:$H$21)</x:f>
        <x:v>2.0089649547654003</x:v>
      </x:c>
      <x:c r="J18" s="14" t="n">
        <x:f>H18/I18</x:f>
        <x:v>0.34567251187952475</x:v>
      </x:c>
      <x:c r="K18" s="14" t="n">
        <x:f>J18*D18</x:f>
        <x:v>4.493742654433822</x:v>
      </x:c>
      <x:c r="L18" s="14" t="n">
        <x:f>J18*B18</x:f>
        <x:v>4.493742654433822</x:v>
      </x:c>
      <x:c r="M18" s="14" t="n">
        <x:f>J18*C18</x:f>
        <x:v>4.148070142554297</x:v>
      </x:c>
      <x:c r="N18" s="14" t="n">
        <x:f>J18*F18^2</x:f>
        <x:v>0.49776841710651654</x:v>
      </x:c>
    </x:row>
    <x:row r="19">
      <x:c r="A19" s="4" t="n">
        <x:v>8</x:v>
      </x:c>
      <x:c r="B19" s="4" t="n">
        <x:v>7</x:v>
      </x:c>
      <x:c r="C19" s="4" t="n">
        <x:v>8</x:v>
      </x:c>
      <x:c r="D19" s="4" t="n">
        <x:v>7</x:v>
      </x:c>
      <x:c r="E19" s="14" t="n">
        <x:f>$B$3+B19*$B$4+C19*$B$5</x:f>
        <x:v>7.8</x:v>
      </x:c>
      <x:c r="F19" s="14" t="n">
        <x:f>D19-E19</x:f>
        <x:v>-0.7999999999999998</x:v>
      </x:c>
      <x:c r="G19" s="14" t="n">
        <x:f>F19^2+$B$6</x:f>
        <x:v>0.6400009999999997</x:v>
      </x:c>
      <x:c r="H19" s="14" t="n">
        <x:f>1/G19</x:f>
        <x:v>1.5624975585975653</x:v>
      </x:c>
      <x:c r="I19" s="14" t="n">
        <x:f>AVERAGE($H$12:$H$21)</x:f>
        <x:v>2.0089649547654003</x:v>
      </x:c>
      <x:c r="J19" s="14" t="n">
        <x:f>H19/I19</x:f>
        <x:v>0.7777624765883625</x:v>
      </x:c>
      <x:c r="K19" s="14" t="n">
        <x:f>J19*D19</x:f>
        <x:v>5.444337336118537</x:v>
      </x:c>
      <x:c r="L19" s="14" t="n">
        <x:f>J19*B19</x:f>
        <x:v>5.444337336118537</x:v>
      </x:c>
      <x:c r="M19" s="14" t="n">
        <x:f>J19*C19</x:f>
        <x:v>6.2220998127069</x:v>
      </x:c>
      <x:c r="N19" s="14" t="n">
        <x:f>J19*F19^2</x:f>
        <x:v>0.49776798501655173</x:v>
      </x:c>
    </x:row>
    <x:row r="20">
      <x:c r="A20" s="4" t="n">
        <x:v>9</x:v>
      </x:c>
      <x:c r="B20" s="4" t="n">
        <x:v>14</x:v>
      </x:c>
      <x:c r="C20" s="4" t="n">
        <x:v>14</x:v>
      </x:c>
      <x:c r="D20" s="4" t="n">
        <x:v>14</x:v>
      </x:c>
      <x:c r="E20" s="14" t="n">
        <x:f>$B$3+B20*$B$4+C20*$B$5</x:f>
        <x:v>13.399999999999999</x:v>
      </x:c>
      <x:c r="F20" s="14" t="n">
        <x:f>D20-E20</x:f>
        <x:v>0.6000000000000014</x:v>
      </x:c>
      <x:c r="G20" s="14" t="n">
        <x:f>F20^2+$B$6</x:f>
        <x:v>0.3600010000000017</x:v>
      </x:c>
      <x:c r="H20" s="14" t="n">
        <x:f>1/G20</x:f>
        <x:v>2.7777700617498153</x:v>
      </x:c>
      <x:c r="I20" s="14" t="n">
        <x:f>AVERAGE($H$12:$H$21)</x:f>
        <x:v>2.0089649547654003</x:v>
      </x:c>
      <x:c r="J20" s="14" t="n">
        <x:f>H20/I20</x:f>
        <x:v>1.3826871669218308</x:v>
      </x:c>
      <x:c r="K20" s="14" t="n">
        <x:f>J20*D20</x:f>
        <x:v>19.357620336905633</x:v>
      </x:c>
      <x:c r="L20" s="14" t="n">
        <x:f>J20*B20</x:f>
        <x:v>19.357620336905633</x:v>
      </x:c>
      <x:c r="M20" s="14" t="n">
        <x:f>J20*C20</x:f>
        <x:v>19.357620336905633</x:v>
      </x:c>
      <x:c r="N20" s="14" t="n">
        <x:f>J20*F20^2</x:f>
        <x:v>0.49776738009186144</x:v>
      </x:c>
    </x:row>
    <x:row r="21">
      <x:c r="A21" s="4" t="n">
        <x:v>10</x:v>
      </x:c>
      <x:c r="B21" s="4" t="n">
        <x:v>9</x:v>
      </x:c>
      <x:c r="C21" s="4" t="n">
        <x:v>10</x:v>
      </x:c>
      <x:c r="D21" s="4" t="n">
        <x:v>10</x:v>
      </x:c>
      <x:c r="E21" s="14" t="n">
        <x:f>$B$3+B21*$B$4+C21*$B$5</x:f>
        <x:v>9.6</x:v>
      </x:c>
      <x:c r="F21" s="14" t="n">
        <x:f>D21-E21</x:f>
        <x:v>0.40000000000000036</x:v>
      </x:c>
      <x:c r="G21" s="14" t="n">
        <x:f>F21^2+$B$6</x:f>
        <x:v>0.16000100000000028</x:v>
      </x:c>
      <x:c r="H21" s="14" t="n">
        <x:f>1/G21</x:f>
        <x:v>6.249960937744128</x:v>
      </x:c>
      <x:c r="I21" s="14" t="n">
        <x:f>AVERAGE($H$12:$H$21)</x:f>
        <x:v>2.0089649547654003</x:v>
      </x:c>
      <x:c r="J21" s="14" t="n">
        <x:f>H21/I21</x:f>
        <x:v>3.1110353233981507</x:v>
      </x:c>
      <x:c r="K21" s="14" t="n">
        <x:f>J21*D21</x:f>
        <x:v>31.110353233981506</x:v>
      </x:c>
      <x:c r="L21" s="14" t="n">
        <x:f>J21*B21</x:f>
        <x:v>27.999317910583358</x:v>
      </x:c>
      <x:c r="M21" s="14" t="n">
        <x:f>J21*C21</x:f>
        <x:v>31.110353233981506</x:v>
      </x:c>
      <x:c r="N21" s="14" t="n">
        <x:f>J21*F21^2</x:f>
        <x:v>0.49776565174370496</x:v>
      </x:c>
    </x:row>
    <x:row r="22">
      <x:c r="A22" s="4"/>
      <x:c r="B22" s="4"/>
      <x:c r="C22" s="4"/>
      <x:c r="D22" s="4"/>
      <x:c r="E22" s="14"/>
      <x:c r="F22" s="14"/>
      <x:c r="G22" s="14"/>
      <x:c r="H22" s="14"/>
      <x:c r="I22" s="14"/>
      <x:c r="J22" s="14"/>
      <x:c r="K22" s="14"/>
      <x:c r="L22" s="14"/>
      <x:c r="M22" s="14"/>
      <x:c r="N22" s="14"/>
    </x:row>
    <x:row r="23">
      <x:c r="A23" s="4"/>
      <x:c r="B23" s="4"/>
      <x:c r="C23" s="4"/>
      <x:c r="D23" s="4"/>
      <x:c r="E23" s="14"/>
      <x:c r="F23" s="14"/>
      <x:c r="G23" s="14"/>
      <x:c r="H23" s="14"/>
      <x:c r="I23" s="14"/>
      <x:c r="J23" s="14"/>
      <x:c r="K23" s="14"/>
      <x:c r="L23" s="14"/>
      <x:c r="M23" s="14"/>
      <x:c r="N23" s="14"/>
    </x:row>
    <x:row r="24">
      <x:c r="A24" s="4" t="str">
        <x:v>Weighted mean of G3</x:v>
      </x:c>
      <x:c r="B24" s="4" t="n">
        <x:f>SUMPRODUCT(J12:J21,D12:D21)/SUM(J12:J21)</x:f>
        <x:v>11.166877231003118</x:v>
      </x:c>
      <x:c r="C24" s="4"/>
      <x:c r="D24" s="4"/>
      <x:c r="E24" s="14"/>
      <x:c r="F24" s="14"/>
      <x:c r="G24" s="14"/>
      <x:c r="H24" s="14"/>
      <x:c r="I24" s="14"/>
      <x:c r="J24" s="14"/>
      <x:c r="K24" s="14"/>
      <x:c r="L24" s="14"/>
      <x:c r="M24" s="14"/>
      <x:c r="N24" s="14"/>
    </x:row>
    <x:row r="25">
      <x:c r="A25" s="4" t="str">
        <x:v>Weighted SSE</x:v>
      </x:c>
      <x:c r="B25" s="4" t="n">
        <x:f>SUM(N12:N21)</x:f>
        <x:v>4.977677627790284</x:v>
      </x:c>
      <x:c r="C25" s="4"/>
      <x:c r="D25" s="4"/>
      <x:c r="E25" s="14"/>
      <x:c r="F25" s="14"/>
      <x:c r="G25" s="14"/>
      <x:c r="H25" s="14"/>
      <x:c r="I25" s="14"/>
      <x:c r="J25" s="14"/>
      <x:c r="K25" s="14"/>
      <x:c r="L25" s="14"/>
      <x:c r="M25" s="14"/>
      <x:c r="N25" s="14"/>
    </x:row>
    <x:row r="26">
      <x:c r="A26" s="4" t="str">
        <x:v>Unweighted SSE</x:v>
      </x:c>
      <x:c r="B26" s="4" t="n">
        <x:f>SUMPRODUCT(F12:F21,F12:F21)</x:f>
        <x:v>10.130000000000004</x:v>
      </x:c>
      <x:c r="C26" s="4"/>
      <x:c r="D26" s="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</x:row>
    <x:row r="27">
      <x:c r="A27" s="4" t="str">
        <x:v>Mean scaled weight</x:v>
      </x:c>
      <x:c r="B27" s="4" t="n">
        <x:f>AVERAGE(J12:J21)</x:f>
        <x:v>1</x:v>
      </x:c>
      <x:c r="C27" s="4"/>
      <x:c r="D27" s="4"/>
      <x:c r="E27" s="14"/>
      <x:c r="F27" s="14"/>
      <x:c r="G27" s="14"/>
      <x:c r="H27" s="14"/>
      <x:c r="I27" s="14"/>
      <x:c r="J27" s="14"/>
      <x:c r="K27" s="14"/>
      <x:c r="L27" s="14"/>
      <x:c r="M27" s="14"/>
      <x:c r="N27" s="14"/>
    </x:row>
    <x:row r="28">
      <x:c r="A28" s="4" t="str">
        <x:v>Minimum scaled weight</x:v>
      </x:c>
      <x:c r="B28" s="4" t="n">
        <x:f>MIN(J12:J21)</x:f>
        <x:v>0.1722382666231011</x:v>
      </x:c>
      <x:c r="C28" s="4"/>
      <x:c r="D28" s="4"/>
      <x:c r="E28" s="14"/>
      <x:c r="F28" s="14"/>
      <x:c r="G28" s="14"/>
      <x:c r="H28" s="14"/>
      <x:c r="I28" s="14"/>
      <x:c r="J28" s="14"/>
      <x:c r="K28" s="14"/>
      <x:c r="L28" s="14"/>
      <x:c r="M28" s="14"/>
      <x:c r="N28" s="14"/>
    </x:row>
    <x:row r="29">
      <x:c r="A29" s="4" t="str">
        <x:v>Maximum scaled weight</x:v>
      </x:c>
      <x:c r="B29" s="4" t="n">
        <x:f>MAX(J12:J21)</x:f>
        <x:v>3.1110353233981507</x:v>
      </x:c>
      <x:c r="C29" s="4"/>
      <x:c r="D29" s="4"/>
      <x:c r="E29" s="14"/>
      <x:c r="F29" s="14"/>
      <x:c r="G29" s="14"/>
      <x:c r="H29" s="14"/>
      <x:c r="I29" s="14"/>
      <x:c r="J29" s="14"/>
      <x:c r="K29" s="14"/>
      <x:c r="L29" s="14"/>
      <x:c r="M29" s="14"/>
      <x:c r="N29" s="14"/>
    </x:row>
    <x:row r="30">
      <x:c r="A30" s="4" t="str">
        <x:v>Interpretation</x:v>
      </x:c>
      <x:c r="B30" s="4" t="str">
        <x:f>"Weights adjust influence according to estimated residual variance."</x:f>
        <x:v>Weights adjust influence according to estimated residual variance.</x:v>
      </x:c>
      <x:c r="C30" s="4"/>
      <x:c r="D30" s="4"/>
      <x:c r="E30" s="14"/>
      <x:c r="F30" s="14"/>
      <x:c r="G30" s="14"/>
      <x:c r="H30" s="14"/>
      <x:c r="I30" s="14"/>
      <x:c r="J30" s="14"/>
      <x:c r="K30" s="14"/>
      <x:c r="L30" s="14"/>
      <x:c r="M30" s="14"/>
      <x:c r="N30" s="14"/>
    </x:row>
    <x:row r="31">
      <x:c r="A31" s="4" t="str">
        <x:v>Reporting note</x:v>
      </x:c>
      <x:c r="B31" s="4" t="str">
        <x:f>"Compare OLS and WLS coefficients before final reporting."</x:f>
        <x:v>Compare OLS and WLS coefficients before final reporting.</x:v>
      </x:c>
      <x:c r="C31" s="4"/>
      <x:c r="D31" s="4"/>
      <x:c r="E31" s="14"/>
      <x:c r="F31" s="14"/>
      <x:c r="G31" s="14"/>
      <x:c r="H31" s="14"/>
      <x:c r="I31" s="14"/>
      <x:c r="J31" s="14"/>
      <x:c r="K31" s="14"/>
      <x:c r="L31" s="14"/>
      <x:c r="M31" s="14"/>
      <x:c r="N31" s="1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</x:sheetData>
  <x:pageMargins left="0.7" right="0.7" top="0.75" bottom="0.75" header="0.3" footer="0.3"/>
  <x:tableParts count="1">
    <x:tablePart xmlns:r="http://schemas.openxmlformats.org/officeDocument/2006/relationships" r:id="Rc6b96435d4f545ce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10" t="str">
        <x:v>WLS Interpretation Template</x:v>
      </x:c>
      <x:c r="B1" s="10" t="str"/>
      <x:c r="C1" s="10" t="str"/>
      <x:c r="D1" s="10" t="str"/>
      <x:c r="E1" s="10" t="str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Item</x:v>
      </x:c>
      <x:c r="B3" s="10" t="str">
        <x:v>What to check</x:v>
      </x:c>
      <x:c r="C3" s="10" t="str">
        <x:v>Expected output file</x:v>
      </x:c>
      <x:c r="D3" s="10" t="str">
        <x:v>Decision guide</x:v>
      </x:c>
      <x:c r="E3" s="10" t="str">
        <x:v>Report sentence</x:v>
      </x:c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4" t="str">
        <x:v>Outcome</x:v>
      </x:c>
      <x:c r="B4" s="4" t="str">
        <x:v>Confirm G3 or chosen continuous outcome</x:v>
      </x:c>
      <x:c r="C4" s="4" t="str">
        <x:v>analysis_data.csv</x:v>
      </x:c>
      <x:c r="D4" s="4" t="str">
        <x:v>Outcome must be numeric and variable</x:v>
      </x:c>
      <x:c r="E4" s="4" t="str">
        <x:v>The WLS model predicted the continuous outcome from selected predictors.</x:v>
      </x:c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4" t="str">
        <x:v>OLS residuals</x:v>
      </x:c>
      <x:c r="B5" s="4" t="str">
        <x:v>Check residual spread against fitted values</x:v>
      </x:c>
      <x:c r="C5" s="4" t="str">
        <x:v>02_wls_ols_residuals_vs_fitted.png</x:v>
      </x:c>
      <x:c r="D5" s="4" t="str">
        <x:v>Fan-shaped spread supports WLS</x:v>
      </x:c>
      <x:c r="E5" s="4" t="str">
        <x:v>The OLS residual plot suggested non-constant variance.</x:v>
      </x:c>
      <x:c r="F5" s="4"/>
      <x:c r="G5" s="4"/>
      <x:c r="H5" s="4"/>
      <x:c r="I5" s="4"/>
      <x:c r="J5" s="4"/>
      <x:c r="K5" s="4"/>
      <x:c r="L5" s="4"/>
      <x:c r="M5" s="4"/>
      <x:c r="N5" s="4"/>
    </x:row>
    <x:row r="6">
      <x:c r="A6" s="4" t="str">
        <x:v>Weights</x:v>
      </x:c>
      <x:c r="B6" s="4" t="str">
        <x:v>Inspect weight distribution</x:v>
      </x:c>
      <x:c r="C6" s="4" t="str">
        <x:v>04_wls_weight_distribution.png</x:v>
      </x:c>
      <x:c r="D6" s="4" t="str">
        <x:v>Extreme weights should be reviewed</x:v>
      </x:c>
      <x:c r="E6" s="4" t="str">
        <x:v>Weights were constructed as inverse estimated residual variance and scaled to mean 1.</x:v>
      </x:c>
      <x:c r="F6" s="4"/>
      <x:c r="G6" s="4"/>
      <x:c r="H6" s="4"/>
      <x:c r="I6" s="4"/>
      <x:c r="J6" s="4"/>
      <x:c r="K6" s="4"/>
      <x:c r="L6" s="4"/>
      <x:c r="M6" s="4"/>
      <x:c r="N6" s="4"/>
    </x:row>
    <x:row r="7">
      <x:c r="A7" s="4" t="str">
        <x:v>WLS fit</x:v>
      </x:c>
      <x:c r="B7" s="4" t="str">
        <x:v>Compare WLS fitted values with observed outcome</x:v>
      </x:c>
      <x:c r="C7" s="4" t="str">
        <x:v>05_wls_observed_vs_fitted.png</x:v>
      </x:c>
      <x:c r="D7" s="4" t="str">
        <x:v>Points near diagonal indicate fit</x:v>
      </x:c>
      <x:c r="E7" s="4" t="str">
        <x:v>The WLS fitted values tracked the observed outcome pattern.</x:v>
      </x:c>
      <x:c r="F7" s="4"/>
      <x:c r="G7" s="4"/>
      <x:c r="H7" s="4"/>
      <x:c r="I7" s="4"/>
      <x:c r="J7" s="4"/>
      <x:c r="K7" s="4"/>
      <x:c r="L7" s="4"/>
      <x:c r="M7" s="4"/>
      <x:c r="N7" s="4"/>
    </x:row>
    <x:row r="8">
      <x:c r="A8" s="4" t="str">
        <x:v>Residual check</x:v>
      </x:c>
      <x:c r="B8" s="4" t="str">
        <x:v>Review WLS residuals vs fitted values</x:v>
      </x:c>
      <x:c r="C8" s="4" t="str">
        <x:v>06_wls_residuals_vs_fitted.png</x:v>
      </x:c>
      <x:c r="D8" s="4" t="str">
        <x:v>Stable spread supports weighting</x:v>
      </x:c>
      <x:c r="E8" s="4" t="str">
        <x:v>Residual spread was evaluated after applying WLS weights.</x:v>
      </x:c>
      <x:c r="F8" s="4"/>
      <x:c r="G8" s="4"/>
      <x:c r="H8" s="4"/>
      <x:c r="I8" s="4"/>
      <x:c r="J8" s="4"/>
      <x:c r="K8" s="4"/>
      <x:c r="L8" s="4"/>
      <x:c r="M8" s="4"/>
      <x:c r="N8" s="4"/>
    </x:row>
    <x:row r="9">
      <x:c r="A9" s="4" t="str">
        <x:v>Coefficients</x:v>
      </x:c>
      <x:c r="B9" s="4" t="str">
        <x:v>Compare OLS and WLS coefficient tables</x:v>
      </x:c>
      <x:c r="C9" s="4" t="str">
        <x:v>weighted_least_squares_regression_coefficients.csv</x:v>
      </x:c>
      <x:c r="D9" s="4" t="str">
        <x:v>Focus on sign, size, CI, p-value</x:v>
      </x:c>
      <x:c r="E9" s="4" t="str">
        <x:v>WLS coefficients were interpreted with 95% confidence intervals and p-values.</x:v>
      </x:c>
      <x:c r="F9" s="4"/>
      <x:c r="G9" s="4"/>
      <x:c r="H9" s="4"/>
      <x:c r="I9" s="4"/>
      <x:c r="J9" s="4"/>
      <x:c r="K9" s="4"/>
      <x:c r="L9" s="4"/>
      <x:c r="M9" s="4"/>
      <x:c r="N9" s="4"/>
    </x:row>
    <x:row r="10">
      <x:c r="A10" s="4" t="str">
        <x:v>Fit statistics</x:v>
      </x:c>
      <x:c r="B10" s="4" t="str">
        <x:v>Compare adjusted R² and RMSE</x:v>
      </x:c>
      <x:c r="C10" s="4" t="str">
        <x:v>weighted_least_squares_regression_fit_statistics.csv</x:v>
      </x:c>
      <x:c r="D10" s="4" t="str">
        <x:v>Prefer model with better diagnostics</x:v>
      </x:c>
      <x:c r="E10" s="4" t="str">
        <x:v>Fit statistics were compared for OLS and WLS models.</x:v>
      </x:c>
      <x:c r="F10" s="4"/>
      <x:c r="G10" s="4"/>
      <x:c r="H10" s="4"/>
      <x:c r="I10" s="4"/>
      <x:c r="J10" s="4"/>
      <x:c r="K10" s="4"/>
      <x:c r="L10" s="4"/>
      <x:c r="M10" s="4"/>
      <x:c r="N10" s="4"/>
    </x:row>
    <x:row r="11">
      <x:c r="A11" s="4" t="str">
        <x:v>Diagnostics</x:v>
      </x:c>
      <x:c r="B11" s="4" t="str">
        <x:v>Check heteroscedasticity evidence</x:v>
      </x:c>
      <x:c r="C11" s="4" t="str">
        <x:v>weighted_least_squares_regression_diagnostics.csv</x:v>
      </x:c>
      <x:c r="D11" s="4" t="str">
        <x:v>p &lt; .05 supports WLS consideration</x:v>
      </x:c>
      <x:c r="E11" s="4" t="str">
        <x:v>Diagnostic tests and plots were used to justify WLS.</x:v>
      </x:c>
      <x:c r="F11" s="4"/>
      <x:c r="G11" s="4"/>
      <x:c r="H11" s="4"/>
      <x:c r="I11" s="4"/>
      <x:c r="J11" s="4"/>
      <x:c r="K11" s="4"/>
      <x:c r="L11" s="4"/>
      <x:c r="M11" s="4"/>
      <x:c r="N11" s="4"/>
    </x:row>
    <x:row r="12">
      <x:c r="A12" s="4" t="str">
        <x:v>Final report</x:v>
      </x:c>
      <x:c r="B12" s="4" t="str">
        <x:v>State method and weighting rule</x:v>
      </x:c>
      <x:c r="C12" s="4" t="str">
        <x:v>TXT/PDF report</x:v>
      </x:c>
      <x:c r="D12" s="4" t="str">
        <x:v>Transparent method statement required</x:v>
      </x:c>
      <x:c r="E12" s="4" t="str">
        <x:v>Weighted least squares was estimated using inverse residual variance weights.</x:v>
      </x:c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</x:sheetData>
  <x:pageMargins left="0.7" right="0.7" top="0.75" bottom="0.75" header="0.3" footer="0.3"/>
  <x:tableParts count="1">
    <x:tablePart xmlns:r="http://schemas.openxmlformats.org/officeDocument/2006/relationships" r:id="R8fbe3d6f772044f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>
      <x:c r="A1" s="10" t="str">
        <x:v>Weighted Least Squares Output Checklist</x:v>
      </x:c>
      <x:c r="B1" s="10" t="str"/>
      <x:c r="C1" s="10" t="str"/>
      <x:c r="D1" s="10" t="str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File/Folder</x:v>
      </x:c>
      <x:c r="B3" s="10" t="str">
        <x:v>Expected location</x:v>
      </x:c>
      <x:c r="C3" s="10" t="str">
        <x:v>Created by</x:v>
      </x:c>
      <x:c r="D3" s="10" t="str">
        <x:v>Purpose</x:v>
      </x:c>
      <x:c r="E3" s="4"/>
      <x:c r="F3" s="4"/>
      <x:c r="G3" s="4"/>
      <x:c r="H3" s="4"/>
      <x:c r="I3" s="4"/>
      <x:c r="J3" s="4"/>
      <x:c r="K3" s="4"/>
      <x:c r="L3" s="4"/>
      <x:c r="M3" s="4"/>
      <x:c r="N3" s="4"/>
    </x:row>
    <x:row r="4">
      <x:c r="A4" s="4" t="str">
        <x:v>PNG charts</x:v>
      </x:c>
      <x:c r="B4" s="4" t="str">
        <x:v>Python_Output/png and R_Output/charts</x:v>
      </x:c>
      <x:c r="C4" s="4" t="str">
        <x:v>Python/R</x:v>
      </x:c>
      <x:c r="D4" s="4" t="str">
        <x:v>Diagnostic and result visuals</x:v>
      </x:c>
      <x:c r="E4" s="4"/>
      <x:c r="F4" s="4"/>
      <x:c r="G4" s="4"/>
      <x:c r="H4" s="4"/>
      <x:c r="I4" s="4"/>
      <x:c r="J4" s="4"/>
      <x:c r="K4" s="4"/>
      <x:c r="L4" s="4"/>
      <x:c r="M4" s="4"/>
      <x:c r="N4" s="4"/>
    </x:row>
    <x:row r="5">
      <x:c r="A5" s="4" t="str">
        <x:v>Coefficient CSV</x:v>
      </x:c>
      <x:c r="B5" s="4" t="str">
        <x:v>Python_Output/csv or R_Output/tables</x:v>
      </x:c>
      <x:c r="C5" s="4" t="str">
        <x:v>Python/R</x:v>
      </x:c>
      <x:c r="D5" s="4" t="str">
        <x:v>OLS and WLS coefficient comparison</x:v>
      </x:c>
      <x:c r="E5" s="4"/>
      <x:c r="F5" s="4"/>
      <x:c r="G5" s="4"/>
      <x:c r="H5" s="4"/>
      <x:c r="I5" s="4"/>
      <x:c r="J5" s="4"/>
      <x:c r="K5" s="4"/>
      <x:c r="L5" s="4"/>
      <x:c r="M5" s="4"/>
      <x:c r="N5" s="4"/>
    </x:row>
    <x:row r="6">
      <x:c r="A6" s="4" t="str">
        <x:v>Fit statistics CSV</x:v>
      </x:c>
      <x:c r="B6" s="4" t="str">
        <x:v>Python_Output/csv or R_Output/tables</x:v>
      </x:c>
      <x:c r="C6" s="4" t="str">
        <x:v>Python/R</x:v>
      </x:c>
      <x:c r="D6" s="4" t="str">
        <x:v>R², adjusted R², RMSE, weighted RMSE</x:v>
      </x:c>
      <x:c r="E6" s="4"/>
      <x:c r="F6" s="4"/>
      <x:c r="G6" s="4"/>
      <x:c r="H6" s="4"/>
      <x:c r="I6" s="4"/>
      <x:c r="J6" s="4"/>
      <x:c r="K6" s="4"/>
      <x:c r="L6" s="4"/>
      <x:c r="M6" s="4"/>
      <x:c r="N6" s="4"/>
    </x:row>
    <x:row r="7">
      <x:c r="A7" s="4" t="str">
        <x:v>Diagnostics CSV</x:v>
      </x:c>
      <x:c r="B7" s="4" t="str">
        <x:v>Python_Output/csv or R_Output/tables</x:v>
      </x:c>
      <x:c r="C7" s="4" t="str">
        <x:v>Python/R</x:v>
      </x:c>
      <x:c r="D7" s="4" t="str">
        <x:v>Heteroscedasticity and residual diagnostics</x:v>
      </x:c>
      <x:c r="E7" s="4"/>
      <x:c r="F7" s="4"/>
      <x:c r="G7" s="4"/>
      <x:c r="H7" s="4"/>
      <x:c r="I7" s="4"/>
      <x:c r="J7" s="4"/>
      <x:c r="K7" s="4"/>
      <x:c r="L7" s="4"/>
      <x:c r="M7" s="4"/>
      <x:c r="N7" s="4"/>
    </x:row>
    <x:row r="8">
      <x:c r="A8" s="4" t="str">
        <x:v>Prediction/weights CSV</x:v>
      </x:c>
      <x:c r="B8" s="4" t="str">
        <x:v>Python_Output/csv or R_Output/tables</x:v>
      </x:c>
      <x:c r="C8" s="4" t="str">
        <x:v>Python/R</x:v>
      </x:c>
      <x:c r="D8" s="4" t="str">
        <x:v>Fitted values, residuals, weights</x:v>
      </x:c>
      <x:c r="E8" s="4"/>
      <x:c r="F8" s="4"/>
      <x:c r="G8" s="4"/>
      <x:c r="H8" s="4"/>
      <x:c r="I8" s="4"/>
      <x:c r="J8" s="4"/>
      <x:c r="K8" s="4"/>
      <x:c r="L8" s="4"/>
      <x:c r="M8" s="4"/>
      <x:c r="N8" s="4"/>
    </x:row>
    <x:row r="9">
      <x:c r="A9" s="4" t="str">
        <x:v>TXT report</x:v>
      </x:c>
      <x:c r="B9" s="4" t="str">
        <x:v>Python_Output/txt or R_Output/txt</x:v>
      </x:c>
      <x:c r="C9" s="4" t="str">
        <x:v>Python/R</x:v>
      </x:c>
      <x:c r="D9" s="4" t="str">
        <x:v>Plain-text summary and reporting guide</x:v>
      </x:c>
      <x:c r="E9" s="4"/>
      <x:c r="F9" s="4"/>
      <x:c r="G9" s="4"/>
      <x:c r="H9" s="4"/>
      <x:c r="I9" s="4"/>
      <x:c r="J9" s="4"/>
      <x:c r="K9" s="4"/>
      <x:c r="L9" s="4"/>
      <x:c r="M9" s="4"/>
      <x:c r="N9" s="4"/>
    </x:row>
    <x:row r="10">
      <x:c r="A10" s="4" t="str">
        <x:v>PDF report</x:v>
      </x:c>
      <x:c r="B10" s="4" t="str">
        <x:v>Python_Output/pdf or R_Output/pdf</x:v>
      </x:c>
      <x:c r="C10" s="4" t="str">
        <x:v>Python/R</x:v>
      </x:c>
      <x:c r="D10" s="4" t="str">
        <x:v>Shareable report with tables and charts</x:v>
      </x:c>
      <x:c r="E10" s="4"/>
      <x:c r="F10" s="4"/>
      <x:c r="G10" s="4"/>
      <x:c r="H10" s="4"/>
      <x:c r="I10" s="4"/>
      <x:c r="J10" s="4"/>
      <x:c r="K10" s="4"/>
      <x:c r="L10" s="4"/>
      <x:c r="M10" s="4"/>
      <x:c r="N10" s="4"/>
    </x:row>
    <x:row r="11">
      <x:c r="A11" s="4" t="str">
        <x:v>SAV file</x:v>
      </x:c>
      <x:c r="B11" s="4" t="str">
        <x:v>SPSS_Output/sav</x:v>
      </x:c>
      <x:c r="C11" s="4" t="str">
        <x:v>SPSS</x:v>
      </x:c>
      <x:c r="D11" s="4" t="str">
        <x:v>Prepared SPSS data</x:v>
      </x:c>
      <x:c r="E11" s="4"/>
      <x:c r="F11" s="4"/>
      <x:c r="G11" s="4"/>
      <x:c r="H11" s="4"/>
      <x:c r="I11" s="4"/>
      <x:c r="J11" s="4"/>
      <x:c r="K11" s="4"/>
      <x:c r="L11" s="4"/>
      <x:c r="M11" s="4"/>
      <x:c r="N11" s="4"/>
    </x:row>
    <x:row r="12">
      <x:c r="A12" s="4" t="str">
        <x:v>SPV file</x:v>
      </x:c>
      <x:c r="B12" s="4" t="str">
        <x:v>SPSS_Output/spv</x:v>
      </x:c>
      <x:c r="C12" s="4" t="str">
        <x:v>SPSS</x:v>
      </x:c>
      <x:c r="D12" s="4" t="str">
        <x:v>SPSS Viewer output</x:v>
      </x:c>
      <x:c r="E12" s="4"/>
      <x:c r="F12" s="4"/>
      <x:c r="G12" s="4"/>
      <x:c r="H12" s="4"/>
      <x:c r="I12" s="4"/>
      <x:c r="J12" s="4"/>
      <x:c r="K12" s="4"/>
      <x:c r="L12" s="4"/>
      <x:c r="M12" s="4"/>
      <x:c r="N12" s="4"/>
    </x:row>
    <x:row r="13">
      <x:c r="A13" s="4" t="str">
        <x:v>PDF export</x:v>
      </x:c>
      <x:c r="B13" s="4" t="str">
        <x:v>SPSS_Output/pdf</x:v>
      </x:c>
      <x:c r="C13" s="4" t="str">
        <x:v>SPSS</x:v>
      </x:c>
      <x:c r="D13" s="4" t="str">
        <x:v>SPSS PDF output</x:v>
      </x:c>
      <x:c r="E13" s="4"/>
      <x:c r="F13" s="4"/>
      <x:c r="G13" s="4"/>
      <x:c r="H13" s="4"/>
      <x:c r="I13" s="4"/>
      <x:c r="J13" s="4"/>
      <x:c r="K13" s="4"/>
      <x:c r="L13" s="4"/>
      <x:c r="M13" s="4"/>
      <x:c r="N13" s="4"/>
    </x:row>
    <x:row r="14">
      <x:c r="A14" s="4" t="str">
        <x:v>Excel workbook</x:v>
      </x:c>
      <x:c r="B14" s="4" t="str">
        <x:v>Test folder or downloaded file</x:v>
      </x:c>
      <x:c r="C14" s="4" t="str">
        <x:v>Excel</x:v>
      </x:c>
      <x:c r="D14" s="4" t="str">
        <x:v>Worked WLS explanation and formulas</x:v>
      </x:c>
      <x:c r="E14" s="4"/>
      <x:c r="F14" s="4"/>
      <x:c r="G14" s="4"/>
      <x:c r="H14" s="4"/>
      <x:c r="I14" s="4"/>
      <x:c r="J14" s="4"/>
      <x:c r="K14" s="4"/>
      <x:c r="L14" s="4"/>
      <x:c r="M14" s="4"/>
      <x:c r="N14" s="4"/>
    </x:row>
    <x:row r="15">
      <x:c r="A15" s="4" t="str">
        <x:v>Dataset</x:v>
      </x:c>
      <x:c r="B15" s="4" t="str">
        <x:v>Same test folder</x:v>
      </x:c>
      <x:c r="C15" s="4" t="str">
        <x:v>User</x:v>
      </x:c>
      <x:c r="D15" s="4" t="str">
        <x:v>dataset.csv input</x:v>
      </x:c>
      <x:c r="E15" s="4"/>
      <x:c r="F15" s="4"/>
      <x:c r="G15" s="4"/>
      <x:c r="H15" s="4"/>
      <x:c r="I15" s="4"/>
      <x:c r="J15" s="4"/>
      <x:c r="K15" s="4"/>
      <x:c r="L15" s="4"/>
      <x:c r="M15" s="4"/>
      <x:c r="N15" s="4"/>
    </x:row>
    <x:row r="16">
      <x:c r="A16" s="4" t="str">
        <x:v>Final report sentence</x:v>
      </x:c>
      <x:c r="B16" s="4" t="str">
        <x:v>User report/post</x:v>
      </x:c>
      <x:c r="C16" s="4" t="str">
        <x:v>Researcher</x:v>
      </x:c>
      <x:c r="D16" s="4" t="str">
        <x:v>Use WLS when residual variance is not constant</x:v>
      </x:c>
      <x:c r="E16" s="4"/>
      <x:c r="F16" s="4"/>
      <x:c r="G16" s="4"/>
      <x:c r="H16" s="4"/>
      <x:c r="I16" s="4"/>
      <x:c r="J16" s="4"/>
      <x:c r="K16" s="4"/>
      <x:c r="L16" s="4"/>
      <x:c r="M16" s="4"/>
      <x:c r="N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  <x:c r="M31" s="4"/>
      <x:c r="N31" s="4"/>
    </x:row>
    <x:row r="32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  <x:c r="M32" s="4"/>
      <x:c r="N32" s="4"/>
    </x:row>
    <x:row r="33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  <x:c r="M33" s="4"/>
      <x:c r="N33" s="4"/>
    </x:row>
    <x:row r="34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  <x:c r="M34" s="4"/>
      <x:c r="N34" s="4"/>
    </x:row>
    <x:row r="35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  <x:c r="M35" s="4"/>
      <x:c r="N35" s="4"/>
    </x:row>
    <x:row r="36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  <x:c r="M36" s="4"/>
      <x:c r="N36" s="4"/>
    </x:row>
    <x:row r="37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  <x:c r="M37" s="4"/>
      <x:c r="N37" s="4"/>
    </x:row>
    <x:row r="38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  <x:c r="M38" s="4"/>
      <x:c r="N38" s="4"/>
    </x:row>
    <x:row r="39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  <x:c r="M39" s="4"/>
      <x:c r="N39" s="4"/>
    </x:row>
    <x:row r="40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  <x:c r="M40" s="4"/>
      <x:c r="N40" s="4"/>
    </x:row>
  </x:sheetData>
  <x:pageMargins left="0.7" right="0.7" top="0.75" bottom="0.75" header="0.3" footer="0.3"/>
  <x:tableParts count="1">
    <x:tablePart xmlns:r="http://schemas.openxmlformats.org/officeDocument/2006/relationships" r:id="R600d1633f83245cd"/>
  </x:tableParts>
</x:worksheet>
</file>