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dbdd6c5f314f3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d152ff2dcfc74be8"/>
    <x:sheet xmlns:r="http://schemas.openxmlformats.org/officeDocument/2006/relationships" name="Model_Fit" sheetId="2" r:id="R611f7abe7b094a11"/>
    <x:sheet xmlns:r="http://schemas.openxmlformats.org/officeDocument/2006/relationships" name="Coefficients" sheetId="3" r:id="R7f30c400a8434851"/>
    <x:sheet xmlns:r="http://schemas.openxmlformats.org/officeDocument/2006/relationships" name="Panel_Data_Sample" sheetId="4" r:id="R99e74a59e86847c0"/>
    <x:sheet xmlns:r="http://schemas.openxmlformats.org/officeDocument/2006/relationships" name="Predictions" sheetId="5" r:id="Rde56945e573d4f3c"/>
    <x:sheet xmlns:r="http://schemas.openxmlformats.org/officeDocument/2006/relationships" name="Worked_Formulas" sheetId="6" r:id="Rca1d28e9069e456b"/>
    <x:sheet xmlns:r="http://schemas.openxmlformats.org/officeDocument/2006/relationships" name="Student_Summary" sheetId="7" r:id="R69d5aa6747344d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name val="Carlito"/>
    </x:font>
    <x:font>
      <x:b/>
      <x:sz val="14"/>
      <x:color rgb="FFFFFFFF"/>
      <x:name val="Carlito"/>
    </x:font>
    <x:font>
      <x:b/>
      <x:sz val="11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1F4E79"/>
      </x:patternFill>
    </x:fill>
  </x:fills>
  <x:borders count="2">
    <x:border/>
    <x:border/>
  </x:borders>
  <x:cellStyleXfs count="1">
    <x:xf numFmtId="0" fontId="0" fillId="0" borderId="0"/>
  </x:cellStyleXfs>
  <x:cellXfs count="2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ff5bbcfd1ad4d07" /><Relationship Type="http://schemas.openxmlformats.org/officeDocument/2006/relationships/theme" Target="/xl/theme/theme1.xml" Id="R02634fc4cd3b4cec" /><Relationship Type="http://schemas.openxmlformats.org/officeDocument/2006/relationships/sharedStrings" Target="/xl/sharedStrings.xml" Id="Rf336294b1cf9435c" /><Relationship Type="http://schemas.openxmlformats.org/officeDocument/2006/relationships/worksheet" Target="/xl/worksheets/sheet1.xml" Id="Rd152ff2dcfc74be8" /><Relationship Type="http://schemas.openxmlformats.org/officeDocument/2006/relationships/worksheet" Target="/xl/worksheets/sheet2.xml" Id="R611f7abe7b094a11" /><Relationship Type="http://schemas.openxmlformats.org/officeDocument/2006/relationships/worksheet" Target="/xl/worksheets/sheet3.xml" Id="R7f30c400a8434851" /><Relationship Type="http://schemas.openxmlformats.org/officeDocument/2006/relationships/worksheet" Target="/xl/worksheets/sheet4.xml" Id="R99e74a59e86847c0" /><Relationship Type="http://schemas.openxmlformats.org/officeDocument/2006/relationships/worksheet" Target="/xl/worksheets/sheet5.xml" Id="Rde56945e573d4f3c" /><Relationship Type="http://schemas.openxmlformats.org/officeDocument/2006/relationships/worksheet" Target="/xl/worksheets/sheet6.xml" Id="Rca1d28e9069e456b" /><Relationship Type="http://schemas.openxmlformats.org/officeDocument/2006/relationships/worksheet" Target="/xl/worksheets/sheet7.xml" Id="R69d5aa6747344dd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fb898cb28e7485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Adjusted R-squared by panel model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</c:v>
          </c:tx>
          <c:cat>
            <c:strRef>
              <c:f>'Model_Fit'!$A$4:$A$7</c:f>
              <c:strCache>
                <c:ptCount val="0"/>
              </c:strCache>
            </c:strRef>
          </c:cat>
          <c:val>
            <c:numRef>
              <c:f>'Model_Fit'!$B$4:$B$7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r_squared</c:v>
          </c:tx>
          <c:cat>
            <c:strRef>
              <c:f>'Model_Fit'!$A$4:$A$7</c:f>
              <c:strCache>
                <c:ptCount val="0"/>
              </c:strCache>
            </c:strRef>
          </c:cat>
          <c:val>
            <c:numRef>
              <c:f>'Model_Fit'!$C$4:$C$7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adjusted_r_squared</c:v>
          </c:tx>
          <c:cat>
            <c:strRef>
              <c:f>'Model_Fit'!$A$4:$A$7</c:f>
              <c:strCache>
                <c:ptCount val="0"/>
              </c:strCache>
            </c:strRef>
          </c:cat>
          <c:val>
            <c:numRef>
              <c:f>'Model_Fit'!$D$4:$D$7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fb898cb28e7485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1d474c1b51534ba8" /></Relationships>
</file>

<file path=xl/worksheets/sheet1.xml><?xml version="1.0" encoding="utf-8"?>
<x:worksheet xmlns:x="http://schemas.openxmlformats.org/spreadsheetml/2006/main">
  <x:sheetFormatPr defaultRowHeight="15"/>
  <x:cols>
    <x:col min="1" max="1" width="34.380001068115234" hidden="0" customWidth="1"/>
    <x:col min="2" max="2" width="61.880001068115234" hidden="0" customWidth="1"/>
  </x:cols>
  <x:sheetData>
    <x:row r="1">
      <x:c r="A1" s="5" t="str">
        <x:v>Panel Regression Worked Excel File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/>
      <x:c r="J1" s="5"/>
      <x:c r="K1" s="5"/>
    </x:row>
    <x:row r="3">
      <x:c r="A3" s="13" t="str">
        <x:v>Test name</x:v>
      </x:c>
      <x:c r="B3" s="13" t="str">
        <x:v>Panel Regression</x:v>
      </x:c>
      <x:c r="C3" s="13"/>
      <x:c r="D3" s="13"/>
      <x:c r="E3" s="13"/>
      <x:c r="F3" s="13"/>
      <x:c r="G3" s="13"/>
      <x:c r="H3" s="13"/>
      <x:c r="I3" s="13"/>
      <x:c r="J3" s="13"/>
      <x:c r="K3" s="13"/>
    </x:row>
    <x:row r="4">
      <x:c r="A4" t="str">
        <x:v>Folder</x:v>
      </x:c>
      <x:c r="B4" t="str">
        <x:v>D:\DATA ANALYSIS\H Regression Tests and Models\Panel Regression</x:v>
      </x:c>
    </x:row>
    <x:row r="5">
      <x:c r="A5" t="str">
        <x:v>Dataset input</x:v>
      </x:c>
      <x:c r="B5" t="str">
        <x:v>dataset.csv in the test folder</x:v>
      </x:c>
    </x:row>
    <x:row r="6">
      <x:c r="A6" t="str">
        <x:v>Panel unit</x:v>
      </x:c>
      <x:c r="B6" t="str">
        <x:v>student_id = original row number</x:v>
      </x:c>
    </x:row>
    <x:row r="7">
      <x:c r="A7" t="str">
        <x:v>Panel time</x:v>
      </x:c>
      <x:c r="B7" t="str">
        <x:v>G1, G2, G3 reshaped into long panel</x:v>
      </x:c>
    </x:row>
    <x:row r="8">
      <x:c r="A8" t="str">
        <x:v>Outcome</x:v>
      </x:c>
      <x:c r="B8" t="str">
        <x:v>panel_grade</x:v>
      </x:c>
    </x:row>
    <x:row r="9">
      <x:c r="A9" t="str">
        <x:v>Models</x:v>
      </x:c>
      <x:c r="B9" t="str">
        <x:v>Pooled OLS, time fixed effects, entity fixed effects, first difference</x:v>
      </x:c>
    </x:row>
    <x:row r="10">
      <x:c r="A10" t="str">
        <x:v>Output pattern</x:v>
      </x:c>
      <x:c r="B10" t="str">
        <x:v>Python_Output, R_Output, SPSS_Output plus this worked Excel workbook</x:v>
      </x:c>
    </x:row>
    <x:row r="11">
      <x:c r="A11" t="str">
        <x:v>Formula workbook</x:v>
      </x:c>
      <x:c r="B11" t="str">
        <x:v>Worked_Formulas sheet includes live Excel formulas</x:v>
      </x:c>
    </x:row>
    <x:row r="12">
      <x:c r="A12" t="str">
        <x:v>Note</x:v>
      </x:c>
      <x:c r="B12" t="str">
        <x:v>The scripts create PNG, CSV/TXT, and PDF outputs in the same sample-output style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4.1299991607666" hidden="0" customWidth="1"/>
    <x:col min="2" max="2" width="4.25" hidden="0" customWidth="1"/>
    <x:col min="3" max="3" width="8.25" hidden="0" customWidth="1"/>
    <x:col min="4" max="4" width="15.75" hidden="0" customWidth="1"/>
    <x:col min="5" max="5" width="10.25" hidden="0" customWidth="1"/>
    <x:col min="6" max="6" width="10.25" hidden="0" customWidth="1"/>
    <x:col min="7" max="7" width="7.5" hidden="0" customWidth="1"/>
    <x:col min="8" max="8" width="7.5" hidden="0" customWidth="1"/>
  </x:cols>
  <x:sheetData>
    <x:row r="1">
      <x:c r="A1" s="18" t="str">
        <x:v>Panel model fit statistics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3">
      <x:c r="A3" s="13" t="str">
        <x:v>model</x:v>
      </x:c>
      <x:c r="B3" s="13" t="str">
        <x:v>n</x:v>
      </x:c>
      <x:c r="C3" s="13" t="str">
        <x:v>r_squared</x:v>
      </x:c>
      <x:c r="D3" s="13" t="str">
        <x:v>adjusted_r_squared</x:v>
      </x:c>
      <x:c r="E3" s="13" t="str">
        <x:v>aic</x:v>
      </x:c>
      <x:c r="F3" s="13" t="str">
        <x:v>bic</x:v>
      </x:c>
      <x:c r="G3" s="13" t="str">
        <x:v>rmse</x:v>
      </x:c>
      <x:c r="H3" s="13" t="str">
        <x:v>mae</x:v>
      </x:c>
      <x:c r="I3" s="13"/>
      <x:c r="J3" s="13"/>
      <x:c r="K3" s="13"/>
    </x:row>
    <x:row r="4">
      <x:c r="A4" t="str">
        <x:v>Pooled OLS</x:v>
      </x:c>
      <x:c r="B4" t="n">
        <x:v>1947</x:v>
      </x:c>
      <x:c r="C4" t="n">
        <x:v>0.276133</x:v>
      </x:c>
      <x:c r="D4" t="n">
        <x:v>0.272394</x:v>
      </x:c>
      <x:c r="E4" t="n">
        <x:v>9163.830338</x:v>
      </x:c>
      <x:c r="F4" t="n">
        <x:v>9225.144833</x:v>
      </x:c>
      <x:c r="G4" t="n">
        <x:v>2.531298</x:v>
      </x:c>
      <x:c r="H4" t="n">
        <x:v>1.901988</x:v>
      </x:c>
    </x:row>
    <x:row r="5">
      <x:c r="A5" t="str">
        <x:v>Time fixed effects</x:v>
      </x:c>
      <x:c r="B5" t="n">
        <x:v>1947</x:v>
      </x:c>
      <x:c r="C5" t="n">
        <x:v>0.276303</x:v>
      </x:c>
      <x:c r="D5" t="n">
        <x:v>0.272189</x:v>
      </x:c>
      <x:c r="E5" t="n">
        <x:v>9165.371419</x:v>
      </x:c>
      <x:c r="F5" t="n">
        <x:v>9232.259959</x:v>
      </x:c>
      <x:c r="G5" t="n">
        <x:v>2.531</x:v>
      </x:c>
      <x:c r="H5" t="n">
        <x:v>1.901495</x:v>
      </x:c>
    </x:row>
    <x:row r="6">
      <x:c r="A6" t="str">
        <x:v>Entity fixed effects</x:v>
      </x:c>
      <x:c r="B6" t="n">
        <x:v>1947</x:v>
      </x:c>
      <x:c r="C6" t="n">
        <x:v>0.051223</x:v>
      </x:c>
      <x:c r="D6" t="n">
        <x:v>0.050735</x:v>
      </x:c>
      <x:c r="E6" t="n">
        <x:v>5076.579809</x:v>
      </x:c>
      <x:c r="F6" t="n">
        <x:v>5082.153854</x:v>
      </x:c>
      <x:c r="G6" t="n">
        <x:v>0.89069</x:v>
      </x:c>
      <x:c r="H6" t="n">
        <x:v>0.585995</x:v>
      </x:c>
    </x:row>
    <x:row r="7">
      <x:c r="A7" t="str">
        <x:v>First difference</x:v>
      </x:c>
      <x:c r="B7" t="n">
        <x:v>1298</x:v>
      </x:c>
      <x:c r="C7" t="n">
        <x:v>0.003549</x:v>
      </x:c>
      <x:c r="D7" t="n">
        <x:v>0.00278</x:v>
      </x:c>
      <x:c r="E7" t="n">
        <x:v>4526.251955</x:v>
      </x:c>
      <x:c r="F7" t="n">
        <x:v>4536.589114</x:v>
      </x:c>
      <x:c r="G7" t="n">
        <x:v>1.381361</x:v>
      </x:c>
      <x:c r="H7" t="n">
        <x:v>0.92434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1d474c1b51534ba8"/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5.5" hidden="0" customWidth="1"/>
    <x:col min="3" max="3" width="8.5" hidden="0" customWidth="1"/>
    <x:col min="4" max="4" width="12" hidden="0" customWidth="1"/>
    <x:col min="5" max="5" width="9" hidden="0" customWidth="1"/>
    <x:col min="6" max="6" width="7.5" hidden="0" customWidth="1"/>
    <x:col min="7" max="7" width="8.880000114440918" hidden="0" customWidth="1"/>
    <x:col min="8" max="8" width="9.130000114440918" hidden="0" customWidth="1"/>
  </x:cols>
  <x:sheetData>
    <x:row r="1">
      <x:c r="A1" s="18" t="str">
        <x:v>Panel regression coefficients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/>
      <x:c r="J1" s="18"/>
      <x:c r="K1" s="18"/>
    </x:row>
    <x:row r="3">
      <x:c r="A3" s="13" t="str">
        <x:v>model</x:v>
      </x:c>
      <x:c r="B3" s="13" t="str">
        <x:v>term</x:v>
      </x:c>
      <x:c r="C3" s="13" t="str">
        <x:v>coefficient</x:v>
      </x:c>
      <x:c r="D3" s="13" t="str">
        <x:v>standard_error</x:v>
      </x:c>
      <x:c r="E3" s="13" t="str">
        <x:v>t_value</x:v>
      </x:c>
      <x:c r="F3" s="13" t="str">
        <x:v>p_value</x:v>
      </x:c>
      <x:c r="G3" s="13" t="str">
        <x:v>ci95_lower</x:v>
      </x:c>
      <x:c r="H3" s="13" t="str">
        <x:v>ci95_upper</x:v>
      </x:c>
      <x:c r="I3" s="13"/>
      <x:c r="J3" s="13"/>
      <x:c r="K3" s="13"/>
    </x:row>
    <x:row r="4">
      <x:c r="A4" t="str">
        <x:v>Pooled OLS</x:v>
      </x:c>
      <x:c r="B4" t="str">
        <x:v>Intercept</x:v>
      </x:c>
      <x:c r="C4" t="n">
        <x:v>9.476864</x:v>
      </x:c>
      <x:c r="D4" t="n">
        <x:v>0.884401</x:v>
      </x:c>
      <x:c r="E4" t="n">
        <x:v>10.715574</x:v>
      </x:c>
      <x:c r="F4" t="n">
        <x:v>0</x:v>
      </x:c>
      <x:c r="G4" t="n">
        <x:v>7.742386</x:v>
      </x:c>
      <x:c r="H4" t="n">
        <x:v>11.211342</x:v>
      </x:c>
    </x:row>
    <x:row r="5">
      <x:c r="A5" t="str">
        <x:v>Pooled OLS</x:v>
      </x:c>
      <x:c r="B5" t="str">
        <x:v>C(school)[T.MS]</x:v>
      </x:c>
      <x:c r="C5" t="n">
        <x:v>-1.257925</x:v>
      </x:c>
      <x:c r="D5" t="n">
        <x:v>0.136093</x:v>
      </x:c>
      <x:c r="E5" t="n">
        <x:v>-9.24315</x:v>
      </x:c>
      <x:c r="F5" t="n">
        <x:v>0</x:v>
      </x:c>
      <x:c r="G5" t="n">
        <x:v>-1.524829</x:v>
      </x:c>
      <x:c r="H5" t="n">
        <x:v>-0.991022</x:v>
      </x:c>
    </x:row>
    <x:row r="6">
      <x:c r="A6" t="str">
        <x:v>Pooled OLS</x:v>
      </x:c>
      <x:c r="B6" t="str">
        <x:v>C(sex)[T.M]</x:v>
      </x:c>
      <x:c r="C6" t="n">
        <x:v>-0.580033</x:v>
      </x:c>
      <x:c r="D6" t="n">
        <x:v>0.121753</x:v>
      </x:c>
      <x:c r="E6" t="n">
        <x:v>-4.764026</x:v>
      </x:c>
      <x:c r="F6" t="n">
        <x:v>0.000002</x:v>
      </x:c>
      <x:c r="G6" t="n">
        <x:v>-0.818813</x:v>
      </x:c>
      <x:c r="H6" t="n">
        <x:v>-0.341253</x:v>
      </x:c>
    </x:row>
    <x:row r="7">
      <x:c r="A7" t="str">
        <x:v>Pooled OLS</x:v>
      </x:c>
      <x:c r="B7" t="str">
        <x:v>C(address)[T.U]</x:v>
      </x:c>
      <x:c r="C7" t="n">
        <x:v>0.280595</x:v>
      </x:c>
      <x:c r="D7" t="n">
        <x:v>0.134718</x:v>
      </x:c>
      <x:c r="E7" t="n">
        <x:v>2.082835</x:v>
      </x:c>
      <x:c r="F7" t="n">
        <x:v>0.037397</x:v>
      </x:c>
      <x:c r="G7" t="n">
        <x:v>0.016388</x:v>
      </x:c>
      <x:c r="H7" t="n">
        <x:v>0.544802</x:v>
      </x:c>
    </x:row>
    <x:row r="8">
      <x:c r="A8" t="str">
        <x:v>Pooled OLS</x:v>
      </x:c>
      <x:c r="B8" t="str">
        <x:v>time_index</x:v>
      </x:c>
      <x:c r="C8" t="n">
        <x:v>0.253467</x:v>
      </x:c>
      <x:c r="D8" t="n">
        <x:v>0.070459</x:v>
      </x:c>
      <x:c r="E8" t="n">
        <x:v>3.597368</x:v>
      </x:c>
      <x:c r="F8" t="n">
        <x:v>0.00033</x:v>
      </x:c>
      <x:c r="G8" t="n">
        <x:v>0.115283</x:v>
      </x:c>
      <x:c r="H8" t="n">
        <x:v>0.39165</x:v>
      </x:c>
    </x:row>
    <x:row r="9">
      <x:c r="A9" t="str">
        <x:v>Pooled OLS</x:v>
      </x:c>
      <x:c r="B9" t="str">
        <x:v>studytime</x:v>
      </x:c>
      <x:c r="C9" t="n">
        <x:v>0.464</x:v>
      </x:c>
      <x:c r="D9" t="n">
        <x:v>0.073294</x:v>
      </x:c>
      <x:c r="E9" t="n">
        <x:v>6.330681</x:v>
      </x:c>
      <x:c r="F9" t="n">
        <x:v>0</x:v>
      </x:c>
      <x:c r="G9" t="n">
        <x:v>0.320257</x:v>
      </x:c>
      <x:c r="H9" t="n">
        <x:v>0.607743</x:v>
      </x:c>
    </x:row>
    <x:row r="10">
      <x:c r="A10" t="str">
        <x:v>Pooled OLS</x:v>
      </x:c>
      <x:c r="B10" t="str">
        <x:v>failures</x:v>
      </x:c>
      <x:c r="C10" t="n">
        <x:v>-1.504741</x:v>
      </x:c>
      <x:c r="D10" t="n">
        <x:v>0.105591</x:v>
      </x:c>
      <x:c r="E10" t="n">
        <x:v>-14.250692</x:v>
      </x:c>
      <x:c r="F10" t="n">
        <x:v>0</x:v>
      </x:c>
      <x:c r="G10" t="n">
        <x:v>-1.711824</x:v>
      </x:c>
      <x:c r="H10" t="n">
        <x:v>-1.297657</x:v>
      </x:c>
    </x:row>
    <x:row r="11">
      <x:c r="A11" t="str">
        <x:v>Pooled OLS</x:v>
      </x:c>
      <x:c r="B11" t="str">
        <x:v>absences</x:v>
      </x:c>
      <x:c r="C11" t="n">
        <x:v>-0.067131</x:v>
      </x:c>
      <x:c r="D11" t="n">
        <x:v>0.012961</x:v>
      </x:c>
      <x:c r="E11" t="n">
        <x:v>-5.179364</x:v>
      </x:c>
      <x:c r="F11" t="n">
        <x:v>0</x:v>
      </x:c>
      <x:c r="G11" t="n">
        <x:v>-0.09255</x:v>
      </x:c>
      <x:c r="H11" t="n">
        <x:v>-0.041711</x:v>
      </x:c>
    </x:row>
    <x:row r="12">
      <x:c r="A12" t="str">
        <x:v>Pooled OLS</x:v>
      </x:c>
      <x:c r="B12" t="str">
        <x:v>age</x:v>
      </x:c>
      <x:c r="C12" t="n">
        <x:v>0.045075</x:v>
      </x:c>
      <x:c r="D12" t="n">
        <x:v>0.050674</x:v>
      </x:c>
      <x:c r="E12" t="n">
        <x:v>0.889504</x:v>
      </x:c>
      <x:c r="F12" t="n">
        <x:v>0.373843</x:v>
      </x:c>
      <x:c r="G12" t="n">
        <x:v>-0.054307</x:v>
      </x:c>
      <x:c r="H12" t="n">
        <x:v>0.144456</x:v>
      </x:c>
    </x:row>
    <x:row r="13">
      <x:c r="A13" t="str">
        <x:v>Pooled OLS</x:v>
      </x:c>
      <x:c r="B13" t="str">
        <x:v>Medu</x:v>
      </x:c>
      <x:c r="C13" t="n">
        <x:v>0.273196</x:v>
      </x:c>
      <x:c r="D13" t="n">
        <x:v>0.068379</x:v>
      </x:c>
      <x:c r="E13" t="n">
        <x:v>3.995302</x:v>
      </x:c>
      <x:c r="F13" t="n">
        <x:v>0.000067</x:v>
      </x:c>
      <x:c r="G13" t="n">
        <x:v>0.139091</x:v>
      </x:c>
      <x:c r="H13" t="n">
        <x:v>0.407301</x:v>
      </x:c>
    </x:row>
    <x:row r="14">
      <x:c r="A14" t="str">
        <x:v>Pooled OLS</x:v>
      </x:c>
      <x:c r="B14" t="str">
        <x:v>Fedu</x:v>
      </x:c>
      <x:c r="C14" t="n">
        <x:v>0.157633</x:v>
      </x:c>
      <x:c r="D14" t="n">
        <x:v>0.069162</x:v>
      </x:c>
      <x:c r="E14" t="n">
        <x:v>2.279181</x:v>
      </x:c>
      <x:c r="F14" t="n">
        <x:v>0.022765</x:v>
      </x:c>
      <x:c r="G14" t="n">
        <x:v>0.021993</x:v>
      </x:c>
      <x:c r="H14" t="n">
        <x:v>0.293273</x:v>
      </x:c>
    </x:row>
    <x:row r="15">
      <x:c r="A15" t="str">
        <x:v>Time fixed effects</x:v>
      </x:c>
      <x:c r="B15" t="str">
        <x:v>Intercept</x:v>
      </x:c>
      <x:c r="C15" t="n">
        <x:v>9.757809</x:v>
      </x:c>
      <x:c r="D15" t="n">
        <x:v>0.877008</x:v>
      </x:c>
      <x:c r="E15" t="n">
        <x:v>11.126252</x:v>
      </x:c>
      <x:c r="F15" t="n">
        <x:v>0</x:v>
      </x:c>
      <x:c r="G15" t="n">
        <x:v>8.03783</x:v>
      </x:c>
      <x:c r="H15" t="n">
        <x:v>11.477788</x:v>
      </x:c>
    </x:row>
    <x:row r="16">
      <x:c r="A16" t="str">
        <x:v>Time fixed effects</x:v>
      </x:c>
      <x:c r="B16" t="str">
        <x:v>C(panel_time)[T.G2]</x:v>
      </x:c>
      <x:c r="C16" t="n">
        <x:v>0.171032</x:v>
      </x:c>
      <x:c r="D16" t="n">
        <x:v>0.140938</x:v>
      </x:c>
      <x:c r="E16" t="n">
        <x:v>1.213531</x:v>
      </x:c>
      <x:c r="F16" t="n">
        <x:v>0.225075</x:v>
      </x:c>
      <x:c r="G16" t="n">
        <x:v>-0.105373</x:v>
      </x:c>
      <x:c r="H16" t="n">
        <x:v>0.447438</x:v>
      </x:c>
    </x:row>
    <x:row r="17">
      <x:c r="A17" t="str">
        <x:v>Time fixed effects</x:v>
      </x:c>
      <x:c r="B17" t="str">
        <x:v>C(panel_time)[T.G3]</x:v>
      </x:c>
      <x:c r="C17" t="n">
        <x:v>0.506934</x:v>
      </x:c>
      <x:c r="D17" t="n">
        <x:v>0.140938</x:v>
      </x:c>
      <x:c r="E17" t="n">
        <x:v>3.596863</x:v>
      </x:c>
      <x:c r="F17" t="n">
        <x:v>0.00033</x:v>
      </x:c>
      <x:c r="G17" t="n">
        <x:v>0.230528</x:v>
      </x:c>
      <x:c r="H17" t="n">
        <x:v>0.78334</x:v>
      </x:c>
    </x:row>
    <x:row r="18">
      <x:c r="A18" t="str">
        <x:v>Time fixed effects</x:v>
      </x:c>
      <x:c r="B18" t="str">
        <x:v>C(school)[T.MS]</x:v>
      </x:c>
      <x:c r="C18" t="n">
        <x:v>-1.257925</x:v>
      </x:c>
      <x:c r="D18" t="n">
        <x:v>0.136112</x:v>
      </x:c>
      <x:c r="E18" t="n">
        <x:v>-9.241852</x:v>
      </x:c>
      <x:c r="F18" t="n">
        <x:v>0</x:v>
      </x:c>
      <x:c r="G18" t="n">
        <x:v>-1.524867</x:v>
      </x:c>
      <x:c r="H18" t="n">
        <x:v>-0.990984</x:v>
      </x:c>
    </x:row>
    <x:row r="19">
      <x:c r="A19" t="str">
        <x:v>Time fixed effects</x:v>
      </x:c>
      <x:c r="B19" t="str">
        <x:v>C(sex)[T.M]</x:v>
      </x:c>
      <x:c r="C19" t="n">
        <x:v>-0.580033</x:v>
      </x:c>
      <x:c r="D19" t="n">
        <x:v>0.12177</x:v>
      </x:c>
      <x:c r="E19" t="n">
        <x:v>-4.763357</x:v>
      </x:c>
      <x:c r="F19" t="n">
        <x:v>0.000002</x:v>
      </x:c>
      <x:c r="G19" t="n">
        <x:v>-0.818847</x:v>
      </x:c>
      <x:c r="H19" t="n">
        <x:v>-0.341219</x:v>
      </x:c>
    </x:row>
    <x:row r="20">
      <x:c r="A20" t="str">
        <x:v>Time fixed effects</x:v>
      </x:c>
      <x:c r="B20" t="str">
        <x:v>C(address)[T.U]</x:v>
      </x:c>
      <x:c r="C20" t="n">
        <x:v>0.280595</x:v>
      </x:c>
      <x:c r="D20" t="n">
        <x:v>0.134737</x:v>
      </x:c>
      <x:c r="E20" t="n">
        <x:v>2.082542</x:v>
      </x:c>
      <x:c r="F20" t="n">
        <x:v>0.037424</x:v>
      </x:c>
      <x:c r="G20" t="n">
        <x:v>0.01635</x:v>
      </x:c>
      <x:c r="H20" t="n">
        <x:v>0.544839</x:v>
      </x:c>
    </x:row>
    <x:row r="21">
      <x:c r="A21" t="str">
        <x:v>Time fixed effects</x:v>
      </x:c>
      <x:c r="B21" t="str">
        <x:v>studytime</x:v>
      </x:c>
      <x:c r="C21" t="n">
        <x:v>0.464</x:v>
      </x:c>
      <x:c r="D21" t="n">
        <x:v>0.073304</x:v>
      </x:c>
      <x:c r="E21" t="n">
        <x:v>6.329791</x:v>
      </x:c>
      <x:c r="F21" t="n">
        <x:v>0</x:v>
      </x:c>
      <x:c r="G21" t="n">
        <x:v>0.320236</x:v>
      </x:c>
      <x:c r="H21" t="n">
        <x:v>0.607763</x:v>
      </x:c>
    </x:row>
    <x:row r="22">
      <x:c r="A22" t="str">
        <x:v>Time fixed effects</x:v>
      </x:c>
      <x:c r="B22" t="str">
        <x:v>failures</x:v>
      </x:c>
      <x:c r="C22" t="n">
        <x:v>-1.504741</x:v>
      </x:c>
      <x:c r="D22" t="n">
        <x:v>0.105606</x:v>
      </x:c>
      <x:c r="E22" t="n">
        <x:v>-14.24869</x:v>
      </x:c>
      <x:c r="F22" t="n">
        <x:v>0</x:v>
      </x:c>
      <x:c r="G22" t="n">
        <x:v>-1.711853</x:v>
      </x:c>
      <x:c r="H22" t="n">
        <x:v>-1.297628</x:v>
      </x:c>
    </x:row>
    <x:row r="23">
      <x:c r="A23" t="str">
        <x:v>Time fixed effects</x:v>
      </x:c>
      <x:c r="B23" t="str">
        <x:v>absences</x:v>
      </x:c>
      <x:c r="C23" t="n">
        <x:v>-0.067131</x:v>
      </x:c>
      <x:c r="D23" t="n">
        <x:v>0.012963</x:v>
      </x:c>
      <x:c r="E23" t="n">
        <x:v>-5.178637</x:v>
      </x:c>
      <x:c r="F23" t="n">
        <x:v>0</x:v>
      </x:c>
      <x:c r="G23" t="n">
        <x:v>-0.092554</x:v>
      </x:c>
      <x:c r="H23" t="n">
        <x:v>-0.041708</x:v>
      </x:c>
    </x:row>
    <x:row r="24">
      <x:c r="A24" t="str">
        <x:v>Time fixed effects</x:v>
      </x:c>
      <x:c r="B24" t="str">
        <x:v>age</x:v>
      </x:c>
      <x:c r="C24" t="n">
        <x:v>0.045075</x:v>
      </x:c>
      <x:c r="D24" t="n">
        <x:v>0.050681</x:v>
      </x:c>
      <x:c r="E24" t="n">
        <x:v>0.889379</x:v>
      </x:c>
      <x:c r="F24" t="n">
        <x:v>0.37391</x:v>
      </x:c>
      <x:c r="G24" t="n">
        <x:v>-0.054321</x:v>
      </x:c>
      <x:c r="H24" t="n">
        <x:v>0.14447</x:v>
      </x:c>
    </x:row>
    <x:row r="25">
      <x:c r="A25" t="str">
        <x:v>Time fixed effects</x:v>
      </x:c>
      <x:c r="B25" t="str">
        <x:v>Medu</x:v>
      </x:c>
      <x:c r="C25" t="n">
        <x:v>0.273196</x:v>
      </x:c>
      <x:c r="D25" t="n">
        <x:v>0.068389</x:v>
      </x:c>
      <x:c r="E25" t="n">
        <x:v>3.994741</x:v>
      </x:c>
      <x:c r="F25" t="n">
        <x:v>0.000067</x:v>
      </x:c>
      <x:c r="G25" t="n">
        <x:v>0.139072</x:v>
      </x:c>
      <x:c r="H25" t="n">
        <x:v>0.40732</x:v>
      </x:c>
    </x:row>
    <x:row r="26">
      <x:c r="A26" t="str">
        <x:v>Time fixed effects</x:v>
      </x:c>
      <x:c r="B26" t="str">
        <x:v>Fedu</x:v>
      </x:c>
      <x:c r="C26" t="n">
        <x:v>0.157633</x:v>
      </x:c>
      <x:c r="D26" t="n">
        <x:v>0.069172</x:v>
      </x:c>
      <x:c r="E26" t="n">
        <x:v>2.278861</x:v>
      </x:c>
      <x:c r="F26" t="n">
        <x:v>0.022784</x:v>
      </x:c>
      <x:c r="G26" t="n">
        <x:v>0.021974</x:v>
      </x:c>
      <x:c r="H26" t="n">
        <x:v>0.293292</x:v>
      </x:c>
    </x:row>
    <x:row r="27">
      <x:c r="A27" t="str">
        <x:v>Entity fixed effects</x:v>
      </x:c>
      <x:c r="B27" t="str">
        <x:v>within_time_index</x:v>
      </x:c>
      <x:c r="C27" t="n">
        <x:v>0.253467</x:v>
      </x:c>
      <x:c r="D27" t="n">
        <x:v>0.024729</x:v>
      </x:c>
      <x:c r="E27" t="n">
        <x:v>10.249924</x:v>
      </x:c>
      <x:c r="F27" t="n">
        <x:v>0</x:v>
      </x:c>
      <x:c r="G27" t="n">
        <x:v>0.204969</x:v>
      </x:c>
      <x:c r="H27" t="n">
        <x:v>0.301964</x:v>
      </x:c>
    </x:row>
    <x:row r="28">
      <x:c r="A28" t="str">
        <x:v>First difference</x:v>
      </x:c>
      <x:c r="B28" t="str">
        <x:v>Intercept</x:v>
      </x:c>
      <x:c r="C28" t="n">
        <x:v>-0.158706</x:v>
      </x:c>
      <x:c r="D28" t="n">
        <x:v>0.195655</x:v>
      </x:c>
      <x:c r="E28" t="n">
        <x:v>-0.81115</x:v>
      </x:c>
      <x:c r="F28" t="n">
        <x:v>0.417428</x:v>
      </x:c>
      <x:c r="G28" t="n">
        <x:v>-0.542541</x:v>
      </x:c>
      <x:c r="H28" t="n">
        <x:v>0.22513</x:v>
      </x:c>
    </x:row>
    <x:row r="29">
      <x:c r="A29" t="str">
        <x:v>First difference</x:v>
      </x:c>
      <x:c r="B29" t="str">
        <x:v>transition_time</x:v>
      </x:c>
      <x:c r="C29" t="n">
        <x:v>0.164869</x:v>
      </x:c>
      <x:c r="D29" t="n">
        <x:v>0.076742</x:v>
      </x:c>
      <x:c r="E29" t="n">
        <x:v>2.148347</x:v>
      </x:c>
      <x:c r="F29" t="n">
        <x:v>0.031871</x:v>
      </x:c>
      <x:c r="G29" t="n">
        <x:v>0.014316</x:v>
      </x:c>
      <x:c r="H29" t="n">
        <x:v>0.315422</x:v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3.3799991607666" hidden="0" customWidth="1"/>
    <x:col min="2" max="2" width="9.25" hidden="0" customWidth="1"/>
    <x:col min="3" max="3" width="9.130000114440918" hidden="0" customWidth="1"/>
    <x:col min="4" max="4" width="10" hidden="0" customWidth="1"/>
    <x:col min="5" max="5" width="8.25" hidden="0" customWidth="1"/>
    <x:col min="6" max="6" width="6.130000114440918" hidden="0" customWidth="1"/>
    <x:col min="7" max="7" width="7.5" hidden="0" customWidth="1"/>
    <x:col min="8" max="8" width="3.25" hidden="0" customWidth="1"/>
    <x:col min="9" max="9" width="5" hidden="0" customWidth="1"/>
    <x:col min="10" max="10" width="4.25" hidden="0" customWidth="1"/>
    <x:col min="11" max="11" width="5.5" hidden="0" customWidth="1"/>
  </x:cols>
  <x:sheetData>
    <x:row r="1">
      <x:c r="A1" s="18" t="str">
        <x:v>Long panel data sample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 t="str"/>
      <x:c r="J1" s="18" t="str"/>
      <x:c r="K1" s="18"/>
    </x:row>
    <x:row r="3">
      <x:c r="A3" s="13" t="str">
        <x:v>student_id</x:v>
      </x:c>
      <x:c r="B3" s="13" t="str">
        <x:v>panel_time</x:v>
      </x:c>
      <x:c r="C3" s="13" t="str">
        <x:v>time_index</x:v>
      </x:c>
      <x:c r="D3" s="13" t="str">
        <x:v>panel_grade</x:v>
      </x:c>
      <x:c r="E3" s="13" t="str">
        <x:v>studytime</x:v>
      </x:c>
      <x:c r="F3" s="13" t="str">
        <x:v>failures</x:v>
      </x:c>
      <x:c r="G3" s="13" t="str">
        <x:v>absences</x:v>
      </x:c>
      <x:c r="H3" s="13" t="str">
        <x:v>age</x:v>
      </x:c>
      <x:c r="I3" s="13" t="str">
        <x:v>Medu</x:v>
      </x:c>
      <x:c r="J3" s="13" t="str">
        <x:v>Fedu</x:v>
      </x:c>
      <x:c r="K3" s="13" t="str">
        <x:v>school</x:v>
      </x:c>
      <x:c r="L3" t="str">
        <x:v>sex</x:v>
      </x:c>
      <x:c r="M3" t="str">
        <x:v>address</x:v>
      </x:c>
    </x:row>
    <x:row r="4">
      <x:c r="A4" t="n">
        <x:v>1</x:v>
      </x:c>
      <x:c r="B4" t="str">
        <x:v>G1</x:v>
      </x:c>
      <x:c r="C4" t="n">
        <x:v>1</x:v>
      </x:c>
      <x:c r="D4" t="n">
        <x:v>0</x:v>
      </x:c>
      <x:c r="E4" t="n">
        <x:v>2</x:v>
      </x:c>
      <x:c r="F4" t="n">
        <x:v>0</x:v>
      </x:c>
      <x:c r="G4" t="n">
        <x:v>4</x:v>
      </x:c>
      <x:c r="H4" t="n">
        <x:v>18</x:v>
      </x:c>
      <x:c r="I4" t="n">
        <x:v>4</x:v>
      </x:c>
      <x:c r="J4" t="n">
        <x:v>4</x:v>
      </x:c>
      <x:c r="K4" t="str">
        <x:v>GP</x:v>
      </x:c>
      <x:c r="L4" t="str">
        <x:v>F</x:v>
      </x:c>
      <x:c r="M4" t="str">
        <x:v>U</x:v>
      </x:c>
    </x:row>
    <x:row r="5">
      <x:c r="A5" t="n">
        <x:v>1</x:v>
      </x:c>
      <x:c r="B5" t="str">
        <x:v>G2</x:v>
      </x:c>
      <x:c r="C5" t="n">
        <x:v>2</x:v>
      </x:c>
      <x:c r="D5" t="n">
        <x:v>11</x:v>
      </x:c>
      <x:c r="E5" t="n">
        <x:v>2</x:v>
      </x:c>
      <x:c r="F5" t="n">
        <x:v>0</x:v>
      </x:c>
      <x:c r="G5" t="n">
        <x:v>4</x:v>
      </x:c>
      <x:c r="H5" t="n">
        <x:v>18</x:v>
      </x:c>
      <x:c r="I5" t="n">
        <x:v>4</x:v>
      </x:c>
      <x:c r="J5" t="n">
        <x:v>4</x:v>
      </x:c>
      <x:c r="K5" t="str">
        <x:v>GP</x:v>
      </x:c>
      <x:c r="L5" t="str">
        <x:v>F</x:v>
      </x:c>
      <x:c r="M5" t="str">
        <x:v>U</x:v>
      </x:c>
    </x:row>
    <x:row r="6">
      <x:c r="A6" t="n">
        <x:v>1</x:v>
      </x:c>
      <x:c r="B6" t="str">
        <x:v>G3</x:v>
      </x:c>
      <x:c r="C6" t="n">
        <x:v>3</x:v>
      </x:c>
      <x:c r="D6" t="n">
        <x:v>11</x:v>
      </x:c>
      <x:c r="E6" t="n">
        <x:v>2</x:v>
      </x:c>
      <x:c r="F6" t="n">
        <x:v>0</x:v>
      </x:c>
      <x:c r="G6" t="n">
        <x:v>4</x:v>
      </x:c>
      <x:c r="H6" t="n">
        <x:v>18</x:v>
      </x:c>
      <x:c r="I6" t="n">
        <x:v>4</x:v>
      </x:c>
      <x:c r="J6" t="n">
        <x:v>4</x:v>
      </x:c>
      <x:c r="K6" t="str">
        <x:v>GP</x:v>
      </x:c>
      <x:c r="L6" t="str">
        <x:v>F</x:v>
      </x:c>
      <x:c r="M6" t="str">
        <x:v>U</x:v>
      </x:c>
    </x:row>
    <x:row r="7">
      <x:c r="A7" t="n">
        <x:v>2</x:v>
      </x:c>
      <x:c r="B7" t="str">
        <x:v>G1</x:v>
      </x:c>
      <x:c r="C7" t="n">
        <x:v>1</x:v>
      </x:c>
      <x:c r="D7" t="n">
        <x:v>9</x:v>
      </x:c>
      <x:c r="E7" t="n">
        <x:v>2</x:v>
      </x:c>
      <x:c r="F7" t="n">
        <x:v>0</x:v>
      </x:c>
      <x:c r="G7" t="n">
        <x:v>2</x:v>
      </x:c>
      <x:c r="H7" t="n">
        <x:v>17</x:v>
      </x:c>
      <x:c r="I7" t="n">
        <x:v>1</x:v>
      </x:c>
      <x:c r="J7" t="n">
        <x:v>1</x:v>
      </x:c>
      <x:c r="K7" t="str">
        <x:v>GP</x:v>
      </x:c>
      <x:c r="L7" t="str">
        <x:v>F</x:v>
      </x:c>
      <x:c r="M7" t="str">
        <x:v>U</x:v>
      </x:c>
    </x:row>
    <x:row r="8">
      <x:c r="A8" t="n">
        <x:v>2</x:v>
      </x:c>
      <x:c r="B8" t="str">
        <x:v>G2</x:v>
      </x:c>
      <x:c r="C8" t="n">
        <x:v>2</x:v>
      </x:c>
      <x:c r="D8" t="n">
        <x:v>11</x:v>
      </x:c>
      <x:c r="E8" t="n">
        <x:v>2</x:v>
      </x:c>
      <x:c r="F8" t="n">
        <x:v>0</x:v>
      </x:c>
      <x:c r="G8" t="n">
        <x:v>2</x:v>
      </x:c>
      <x:c r="H8" t="n">
        <x:v>17</x:v>
      </x:c>
      <x:c r="I8" t="n">
        <x:v>1</x:v>
      </x:c>
      <x:c r="J8" t="n">
        <x:v>1</x:v>
      </x:c>
      <x:c r="K8" t="str">
        <x:v>GP</x:v>
      </x:c>
      <x:c r="L8" t="str">
        <x:v>F</x:v>
      </x:c>
      <x:c r="M8" t="str">
        <x:v>U</x:v>
      </x:c>
    </x:row>
    <x:row r="9">
      <x:c r="A9" t="n">
        <x:v>2</x:v>
      </x:c>
      <x:c r="B9" t="str">
        <x:v>G3</x:v>
      </x:c>
      <x:c r="C9" t="n">
        <x:v>3</x:v>
      </x:c>
      <x:c r="D9" t="n">
        <x:v>11</x:v>
      </x:c>
      <x:c r="E9" t="n">
        <x:v>2</x:v>
      </x:c>
      <x:c r="F9" t="n">
        <x:v>0</x:v>
      </x:c>
      <x:c r="G9" t="n">
        <x:v>2</x:v>
      </x:c>
      <x:c r="H9" t="n">
        <x:v>17</x:v>
      </x:c>
      <x:c r="I9" t="n">
        <x:v>1</x:v>
      </x:c>
      <x:c r="J9" t="n">
        <x:v>1</x:v>
      </x:c>
      <x:c r="K9" t="str">
        <x:v>GP</x:v>
      </x:c>
      <x:c r="L9" t="str">
        <x:v>F</x:v>
      </x:c>
      <x:c r="M9" t="str">
        <x:v>U</x:v>
      </x:c>
    </x:row>
    <x:row r="10">
      <x:c r="A10" t="n">
        <x:v>3</x:v>
      </x:c>
      <x:c r="B10" t="str">
        <x:v>G1</x:v>
      </x:c>
      <x:c r="C10" t="n">
        <x:v>1</x:v>
      </x:c>
      <x:c r="D10" t="n">
        <x:v>12</x:v>
      </x:c>
      <x:c r="E10" t="n">
        <x:v>2</x:v>
      </x:c>
      <x:c r="F10" t="n">
        <x:v>0</x:v>
      </x:c>
      <x:c r="G10" t="n">
        <x:v>6</x:v>
      </x:c>
      <x:c r="H10" t="n">
        <x:v>15</x:v>
      </x:c>
      <x:c r="I10" t="n">
        <x:v>1</x:v>
      </x:c>
      <x:c r="J10" t="n">
        <x:v>1</x:v>
      </x:c>
      <x:c r="K10" t="str">
        <x:v>GP</x:v>
      </x:c>
      <x:c r="L10" t="str">
        <x:v>F</x:v>
      </x:c>
      <x:c r="M10" t="str">
        <x:v>U</x:v>
      </x:c>
    </x:row>
    <x:row r="11">
      <x:c r="A11" t="n">
        <x:v>3</x:v>
      </x:c>
      <x:c r="B11" t="str">
        <x:v>G2</x:v>
      </x:c>
      <x:c r="C11" t="n">
        <x:v>2</x:v>
      </x:c>
      <x:c r="D11" t="n">
        <x:v>13</x:v>
      </x:c>
      <x:c r="E11" t="n">
        <x:v>2</x:v>
      </x:c>
      <x:c r="F11" t="n">
        <x:v>0</x:v>
      </x:c>
      <x:c r="G11" t="n">
        <x:v>6</x:v>
      </x:c>
      <x:c r="H11" t="n">
        <x:v>15</x:v>
      </x:c>
      <x:c r="I11" t="n">
        <x:v>1</x:v>
      </x:c>
      <x:c r="J11" t="n">
        <x:v>1</x:v>
      </x:c>
      <x:c r="K11" t="str">
        <x:v>GP</x:v>
      </x:c>
      <x:c r="L11" t="str">
        <x:v>F</x:v>
      </x:c>
      <x:c r="M11" t="str">
        <x:v>U</x:v>
      </x:c>
    </x:row>
    <x:row r="12">
      <x:c r="A12" t="n">
        <x:v>3</x:v>
      </x:c>
      <x:c r="B12" t="str">
        <x:v>G3</x:v>
      </x:c>
      <x:c r="C12" t="n">
        <x:v>3</x:v>
      </x:c>
      <x:c r="D12" t="n">
        <x:v>12</x:v>
      </x:c>
      <x:c r="E12" t="n">
        <x:v>2</x:v>
      </x:c>
      <x:c r="F12" t="n">
        <x:v>0</x:v>
      </x:c>
      <x:c r="G12" t="n">
        <x:v>6</x:v>
      </x:c>
      <x:c r="H12" t="n">
        <x:v>15</x:v>
      </x:c>
      <x:c r="I12" t="n">
        <x:v>1</x:v>
      </x:c>
      <x:c r="J12" t="n">
        <x:v>1</x:v>
      </x:c>
      <x:c r="K12" t="str">
        <x:v>GP</x:v>
      </x:c>
      <x:c r="L12" t="str">
        <x:v>F</x:v>
      </x:c>
      <x:c r="M12" t="str">
        <x:v>U</x:v>
      </x:c>
    </x:row>
    <x:row r="13">
      <x:c r="A13" t="n">
        <x:v>4</x:v>
      </x:c>
      <x:c r="B13" t="str">
        <x:v>G1</x:v>
      </x:c>
      <x:c r="C13" t="n">
        <x:v>1</x:v>
      </x:c>
      <x:c r="D13" t="n">
        <x:v>14</x:v>
      </x:c>
      <x:c r="E13" t="n">
        <x:v>3</x:v>
      </x:c>
      <x:c r="F13" t="n">
        <x:v>0</x:v>
      </x:c>
      <x:c r="G13" t="n">
        <x:v>0</x:v>
      </x:c>
      <x:c r="H13" t="n">
        <x:v>15</x:v>
      </x:c>
      <x:c r="I13" t="n">
        <x:v>4</x:v>
      </x:c>
      <x:c r="J13" t="n">
        <x:v>2</x:v>
      </x:c>
      <x:c r="K13" t="str">
        <x:v>GP</x:v>
      </x:c>
      <x:c r="L13" t="str">
        <x:v>F</x:v>
      </x:c>
      <x:c r="M13" t="str">
        <x:v>U</x:v>
      </x:c>
    </x:row>
    <x:row r="14">
      <x:c r="A14" t="n">
        <x:v>4</x:v>
      </x:c>
      <x:c r="B14" t="str">
        <x:v>G2</x:v>
      </x:c>
      <x:c r="C14" t="n">
        <x:v>2</x:v>
      </x:c>
      <x:c r="D14" t="n">
        <x:v>14</x:v>
      </x:c>
      <x:c r="E14" t="n">
        <x:v>3</x:v>
      </x:c>
      <x:c r="F14" t="n">
        <x:v>0</x:v>
      </x:c>
      <x:c r="G14" t="n">
        <x:v>0</x:v>
      </x:c>
      <x:c r="H14" t="n">
        <x:v>15</x:v>
      </x:c>
      <x:c r="I14" t="n">
        <x:v>4</x:v>
      </x:c>
      <x:c r="J14" t="n">
        <x:v>2</x:v>
      </x:c>
      <x:c r="K14" t="str">
        <x:v>GP</x:v>
      </x:c>
      <x:c r="L14" t="str">
        <x:v>F</x:v>
      </x:c>
      <x:c r="M14" t="str">
        <x:v>U</x:v>
      </x:c>
    </x:row>
    <x:row r="15">
      <x:c r="A15" t="n">
        <x:v>4</x:v>
      </x:c>
      <x:c r="B15" t="str">
        <x:v>G3</x:v>
      </x:c>
      <x:c r="C15" t="n">
        <x:v>3</x:v>
      </x:c>
      <x:c r="D15" t="n">
        <x:v>14</x:v>
      </x:c>
      <x:c r="E15" t="n">
        <x:v>3</x:v>
      </x:c>
      <x:c r="F15" t="n">
        <x:v>0</x:v>
      </x:c>
      <x:c r="G15" t="n">
        <x:v>0</x:v>
      </x:c>
      <x:c r="H15" t="n">
        <x:v>15</x:v>
      </x:c>
      <x:c r="I15" t="n">
        <x:v>4</x:v>
      </x:c>
      <x:c r="J15" t="n">
        <x:v>2</x:v>
      </x:c>
      <x:c r="K15" t="str">
        <x:v>GP</x:v>
      </x:c>
      <x:c r="L15" t="str">
        <x:v>F</x:v>
      </x:c>
      <x:c r="M15" t="str">
        <x:v>U</x:v>
      </x:c>
    </x:row>
    <x:row r="16">
      <x:c r="A16" t="n">
        <x:v>5</x:v>
      </x:c>
      <x:c r="B16" t="str">
        <x:v>G1</x:v>
      </x:c>
      <x:c r="C16" t="n">
        <x:v>1</x:v>
      </x:c>
      <x:c r="D16" t="n">
        <x:v>11</x:v>
      </x:c>
      <x:c r="E16" t="n">
        <x:v>2</x:v>
      </x:c>
      <x:c r="F16" t="n">
        <x:v>0</x:v>
      </x:c>
      <x:c r="G16" t="n">
        <x:v>0</x:v>
      </x:c>
      <x:c r="H16" t="n">
        <x:v>16</x:v>
      </x:c>
      <x:c r="I16" t="n">
        <x:v>3</x:v>
      </x:c>
      <x:c r="J16" t="n">
        <x:v>3</x:v>
      </x:c>
      <x:c r="K16" t="str">
        <x:v>GP</x:v>
      </x:c>
      <x:c r="L16" t="str">
        <x:v>F</x:v>
      </x:c>
      <x:c r="M16" t="str">
        <x:v>U</x:v>
      </x:c>
    </x:row>
    <x:row r="17">
      <x:c r="A17" t="n">
        <x:v>5</x:v>
      </x:c>
      <x:c r="B17" t="str">
        <x:v>G2</x:v>
      </x:c>
      <x:c r="C17" t="n">
        <x:v>2</x:v>
      </x:c>
      <x:c r="D17" t="n">
        <x:v>13</x:v>
      </x:c>
      <x:c r="E17" t="n">
        <x:v>2</x:v>
      </x:c>
      <x:c r="F17" t="n">
        <x:v>0</x:v>
      </x:c>
      <x:c r="G17" t="n">
        <x:v>0</x:v>
      </x:c>
      <x:c r="H17" t="n">
        <x:v>16</x:v>
      </x:c>
      <x:c r="I17" t="n">
        <x:v>3</x:v>
      </x:c>
      <x:c r="J17" t="n">
        <x:v>3</x:v>
      </x:c>
      <x:c r="K17" t="str">
        <x:v>GP</x:v>
      </x:c>
      <x:c r="L17" t="str">
        <x:v>F</x:v>
      </x:c>
      <x:c r="M17" t="str">
        <x:v>U</x:v>
      </x:c>
    </x:row>
    <x:row r="18">
      <x:c r="A18" t="n">
        <x:v>5</x:v>
      </x:c>
      <x:c r="B18" t="str">
        <x:v>G3</x:v>
      </x:c>
      <x:c r="C18" t="n">
        <x:v>3</x:v>
      </x:c>
      <x:c r="D18" t="n">
        <x:v>13</x:v>
      </x:c>
      <x:c r="E18" t="n">
        <x:v>2</x:v>
      </x:c>
      <x:c r="F18" t="n">
        <x:v>0</x:v>
      </x:c>
      <x:c r="G18" t="n">
        <x:v>0</x:v>
      </x:c>
      <x:c r="H18" t="n">
        <x:v>16</x:v>
      </x:c>
      <x:c r="I18" t="n">
        <x:v>3</x:v>
      </x:c>
      <x:c r="J18" t="n">
        <x:v>3</x:v>
      </x:c>
      <x:c r="K18" t="str">
        <x:v>GP</x:v>
      </x:c>
      <x:c r="L18" t="str">
        <x:v>F</x:v>
      </x:c>
      <x:c r="M18" t="str">
        <x:v>U</x:v>
      </x:c>
    </x:row>
    <x:row r="19">
      <x:c r="A19" t="n">
        <x:v>6</x:v>
      </x:c>
      <x:c r="B19" t="str">
        <x:v>G1</x:v>
      </x:c>
      <x:c r="C19" t="n">
        <x:v>1</x:v>
      </x:c>
      <x:c r="D19" t="n">
        <x:v>12</x:v>
      </x:c>
      <x:c r="E19" t="n">
        <x:v>2</x:v>
      </x:c>
      <x:c r="F19" t="n">
        <x:v>0</x:v>
      </x:c>
      <x:c r="G19" t="n">
        <x:v>6</x:v>
      </x:c>
      <x:c r="H19" t="n">
        <x:v>16</x:v>
      </x:c>
      <x:c r="I19" t="n">
        <x:v>4</x:v>
      </x:c>
      <x:c r="J19" t="n">
        <x:v>3</x:v>
      </x:c>
      <x:c r="K19" t="str">
        <x:v>GP</x:v>
      </x:c>
      <x:c r="L19" t="str">
        <x:v>M</x:v>
      </x:c>
      <x:c r="M19" t="str">
        <x:v>U</x:v>
      </x:c>
    </x:row>
    <x:row r="20">
      <x:c r="A20" t="n">
        <x:v>6</x:v>
      </x:c>
      <x:c r="B20" t="str">
        <x:v>G2</x:v>
      </x:c>
      <x:c r="C20" t="n">
        <x:v>2</x:v>
      </x:c>
      <x:c r="D20" t="n">
        <x:v>12</x:v>
      </x:c>
      <x:c r="E20" t="n">
        <x:v>2</x:v>
      </x:c>
      <x:c r="F20" t="n">
        <x:v>0</x:v>
      </x:c>
      <x:c r="G20" t="n">
        <x:v>6</x:v>
      </x:c>
      <x:c r="H20" t="n">
        <x:v>16</x:v>
      </x:c>
      <x:c r="I20" t="n">
        <x:v>4</x:v>
      </x:c>
      <x:c r="J20" t="n">
        <x:v>3</x:v>
      </x:c>
      <x:c r="K20" t="str">
        <x:v>GP</x:v>
      </x:c>
      <x:c r="L20" t="str">
        <x:v>M</x:v>
      </x:c>
      <x:c r="M20" t="str">
        <x:v>U</x:v>
      </x:c>
    </x:row>
    <x:row r="21">
      <x:c r="A21" t="n">
        <x:v>6</x:v>
      </x:c>
      <x:c r="B21" t="str">
        <x:v>G3</x:v>
      </x:c>
      <x:c r="C21" t="n">
        <x:v>3</x:v>
      </x:c>
      <x:c r="D21" t="n">
        <x:v>13</x:v>
      </x:c>
      <x:c r="E21" t="n">
        <x:v>2</x:v>
      </x:c>
      <x:c r="F21" t="n">
        <x:v>0</x:v>
      </x:c>
      <x:c r="G21" t="n">
        <x:v>6</x:v>
      </x:c>
      <x:c r="H21" t="n">
        <x:v>16</x:v>
      </x:c>
      <x:c r="I21" t="n">
        <x:v>4</x:v>
      </x:c>
      <x:c r="J21" t="n">
        <x:v>3</x:v>
      </x:c>
      <x:c r="K21" t="str">
        <x:v>GP</x:v>
      </x:c>
      <x:c r="L21" t="str">
        <x:v>M</x:v>
      </x:c>
      <x:c r="M21" t="str">
        <x:v>U</x:v>
      </x:c>
    </x:row>
    <x:row r="22">
      <x:c r="A22" t="n">
        <x:v>7</x:v>
      </x:c>
      <x:c r="B22" t="str">
        <x:v>G1</x:v>
      </x:c>
      <x:c r="C22" t="n">
        <x:v>1</x:v>
      </x:c>
      <x:c r="D22" t="n">
        <x:v>13</x:v>
      </x:c>
      <x:c r="E22" t="n">
        <x:v>2</x:v>
      </x:c>
      <x:c r="F22" t="n">
        <x:v>0</x:v>
      </x:c>
      <x:c r="G22" t="n">
        <x:v>0</x:v>
      </x:c>
      <x:c r="H22" t="n">
        <x:v>16</x:v>
      </x:c>
      <x:c r="I22" t="n">
        <x:v>2</x:v>
      </x:c>
      <x:c r="J22" t="n">
        <x:v>2</x:v>
      </x:c>
      <x:c r="K22" t="str">
        <x:v>GP</x:v>
      </x:c>
      <x:c r="L22" t="str">
        <x:v>M</x:v>
      </x:c>
      <x:c r="M22" t="str">
        <x:v>U</x:v>
      </x:c>
    </x:row>
    <x:row r="23">
      <x:c r="A23" t="n">
        <x:v>7</x:v>
      </x:c>
      <x:c r="B23" t="str">
        <x:v>G2</x:v>
      </x:c>
      <x:c r="C23" t="n">
        <x:v>2</x:v>
      </x:c>
      <x:c r="D23" t="n">
        <x:v>12</x:v>
      </x:c>
      <x:c r="E23" t="n">
        <x:v>2</x:v>
      </x:c>
      <x:c r="F23" t="n">
        <x:v>0</x:v>
      </x:c>
      <x:c r="G23" t="n">
        <x:v>0</x:v>
      </x:c>
      <x:c r="H23" t="n">
        <x:v>16</x:v>
      </x:c>
      <x:c r="I23" t="n">
        <x:v>2</x:v>
      </x:c>
      <x:c r="J23" t="n">
        <x:v>2</x:v>
      </x:c>
      <x:c r="K23" t="str">
        <x:v>GP</x:v>
      </x:c>
      <x:c r="L23" t="str">
        <x:v>M</x:v>
      </x:c>
      <x:c r="M23" t="str">
        <x:v>U</x:v>
      </x:c>
    </x:row>
    <x:row r="24">
      <x:c r="A24" t="n">
        <x:v>7</x:v>
      </x:c>
      <x:c r="B24" t="str">
        <x:v>G3</x:v>
      </x:c>
      <x:c r="C24" t="n">
        <x:v>3</x:v>
      </x:c>
      <x:c r="D24" t="n">
        <x:v>13</x:v>
      </x:c>
      <x:c r="E24" t="n">
        <x:v>2</x:v>
      </x:c>
      <x:c r="F24" t="n">
        <x:v>0</x:v>
      </x:c>
      <x:c r="G24" t="n">
        <x:v>0</x:v>
      </x:c>
      <x:c r="H24" t="n">
        <x:v>16</x:v>
      </x:c>
      <x:c r="I24" t="n">
        <x:v>2</x:v>
      </x:c>
      <x:c r="J24" t="n">
        <x:v>2</x:v>
      </x:c>
      <x:c r="K24" t="str">
        <x:v>GP</x:v>
      </x:c>
      <x:c r="L24" t="str">
        <x:v>M</x:v>
      </x:c>
      <x:c r="M24" t="str">
        <x:v>U</x:v>
      </x:c>
    </x:row>
    <x:row r="25">
      <x:c r="A25" t="n">
        <x:v>8</x:v>
      </x:c>
      <x:c r="B25" t="str">
        <x:v>G1</x:v>
      </x:c>
      <x:c r="C25" t="n">
        <x:v>1</x:v>
      </x:c>
      <x:c r="D25" t="n">
        <x:v>10</x:v>
      </x:c>
      <x:c r="E25" t="n">
        <x:v>2</x:v>
      </x:c>
      <x:c r="F25" t="n">
        <x:v>0</x:v>
      </x:c>
      <x:c r="G25" t="n">
        <x:v>2</x:v>
      </x:c>
      <x:c r="H25" t="n">
        <x:v>17</x:v>
      </x:c>
      <x:c r="I25" t="n">
        <x:v>4</x:v>
      </x:c>
      <x:c r="J25" t="n">
        <x:v>4</x:v>
      </x:c>
      <x:c r="K25" t="str">
        <x:v>GP</x:v>
      </x:c>
      <x:c r="L25" t="str">
        <x:v>F</x:v>
      </x:c>
      <x:c r="M25" t="str">
        <x:v>U</x:v>
      </x:c>
    </x:row>
    <x:row r="26">
      <x:c r="A26" t="n">
        <x:v>8</x:v>
      </x:c>
      <x:c r="B26" t="str">
        <x:v>G2</x:v>
      </x:c>
      <x:c r="C26" t="n">
        <x:v>2</x:v>
      </x:c>
      <x:c r="D26" t="n">
        <x:v>13</x:v>
      </x:c>
      <x:c r="E26" t="n">
        <x:v>2</x:v>
      </x:c>
      <x:c r="F26" t="n">
        <x:v>0</x:v>
      </x:c>
      <x:c r="G26" t="n">
        <x:v>2</x:v>
      </x:c>
      <x:c r="H26" t="n">
        <x:v>17</x:v>
      </x:c>
      <x:c r="I26" t="n">
        <x:v>4</x:v>
      </x:c>
      <x:c r="J26" t="n">
        <x:v>4</x:v>
      </x:c>
      <x:c r="K26" t="str">
        <x:v>GP</x:v>
      </x:c>
      <x:c r="L26" t="str">
        <x:v>F</x:v>
      </x:c>
      <x:c r="M26" t="str">
        <x:v>U</x:v>
      </x:c>
    </x:row>
    <x:row r="27">
      <x:c r="A27" t="n">
        <x:v>8</x:v>
      </x:c>
      <x:c r="B27" t="str">
        <x:v>G3</x:v>
      </x:c>
      <x:c r="C27" t="n">
        <x:v>3</x:v>
      </x:c>
      <x:c r="D27" t="n">
        <x:v>13</x:v>
      </x:c>
      <x:c r="E27" t="n">
        <x:v>2</x:v>
      </x:c>
      <x:c r="F27" t="n">
        <x:v>0</x:v>
      </x:c>
      <x:c r="G27" t="n">
        <x:v>2</x:v>
      </x:c>
      <x:c r="H27" t="n">
        <x:v>17</x:v>
      </x:c>
      <x:c r="I27" t="n">
        <x:v>4</x:v>
      </x:c>
      <x:c r="J27" t="n">
        <x:v>4</x:v>
      </x:c>
      <x:c r="K27" t="str">
        <x:v>GP</x:v>
      </x:c>
      <x:c r="L27" t="str">
        <x:v>F</x:v>
      </x:c>
      <x:c r="M27" t="str">
        <x:v>U</x:v>
      </x:c>
    </x:row>
    <x:row r="28">
      <x:c r="A28" t="n">
        <x:v>9</x:v>
      </x:c>
      <x:c r="B28" t="str">
        <x:v>G1</x:v>
      </x:c>
      <x:c r="C28" t="n">
        <x:v>1</x:v>
      </x:c>
      <x:c r="D28" t="n">
        <x:v>15</x:v>
      </x:c>
      <x:c r="E28" t="n">
        <x:v>2</x:v>
      </x:c>
      <x:c r="F28" t="n">
        <x:v>0</x:v>
      </x:c>
      <x:c r="G28" t="n">
        <x:v>0</x:v>
      </x:c>
      <x:c r="H28" t="n">
        <x:v>15</x:v>
      </x:c>
      <x:c r="I28" t="n">
        <x:v>3</x:v>
      </x:c>
      <x:c r="J28" t="n">
        <x:v>2</x:v>
      </x:c>
      <x:c r="K28" t="str">
        <x:v>GP</x:v>
      </x:c>
      <x:c r="L28" t="str">
        <x:v>M</x:v>
      </x:c>
      <x:c r="M28" t="str">
        <x:v>U</x:v>
      </x:c>
    </x:row>
    <x:row r="29">
      <x:c r="A29" t="n">
        <x:v>9</x:v>
      </x:c>
      <x:c r="B29" t="str">
        <x:v>G2</x:v>
      </x:c>
      <x:c r="C29" t="n">
        <x:v>2</x:v>
      </x:c>
      <x:c r="D29" t="n">
        <x:v>16</x:v>
      </x:c>
      <x:c r="E29" t="n">
        <x:v>2</x:v>
      </x:c>
      <x:c r="F29" t="n">
        <x:v>0</x:v>
      </x:c>
      <x:c r="G29" t="n">
        <x:v>0</x:v>
      </x:c>
      <x:c r="H29" t="n">
        <x:v>15</x:v>
      </x:c>
      <x:c r="I29" t="n">
        <x:v>3</x:v>
      </x:c>
      <x:c r="J29" t="n">
        <x:v>2</x:v>
      </x:c>
      <x:c r="K29" t="str">
        <x:v>GP</x:v>
      </x:c>
      <x:c r="L29" t="str">
        <x:v>M</x:v>
      </x:c>
      <x:c r="M29" t="str">
        <x:v>U</x:v>
      </x:c>
    </x:row>
    <x:row r="30">
      <x:c r="A30" t="n">
        <x:v>9</x:v>
      </x:c>
      <x:c r="B30" t="str">
        <x:v>G3</x:v>
      </x:c>
      <x:c r="C30" t="n">
        <x:v>3</x:v>
      </x:c>
      <x:c r="D30" t="n">
        <x:v>17</x:v>
      </x:c>
      <x:c r="E30" t="n">
        <x:v>2</x:v>
      </x:c>
      <x:c r="F30" t="n">
        <x:v>0</x:v>
      </x:c>
      <x:c r="G30" t="n">
        <x:v>0</x:v>
      </x:c>
      <x:c r="H30" t="n">
        <x:v>15</x:v>
      </x:c>
      <x:c r="I30" t="n">
        <x:v>3</x:v>
      </x:c>
      <x:c r="J30" t="n">
        <x:v>2</x:v>
      </x:c>
      <x:c r="K30" t="str">
        <x:v>GP</x:v>
      </x:c>
      <x:c r="L30" t="str">
        <x:v>M</x:v>
      </x:c>
      <x:c r="M30" t="str">
        <x:v>U</x:v>
      </x:c>
    </x:row>
    <x:row r="31">
      <x:c r="A31" t="n">
        <x:v>10</x:v>
      </x:c>
      <x:c r="B31" t="str">
        <x:v>G1</x:v>
      </x:c>
      <x:c r="C31" t="n">
        <x:v>1</x:v>
      </x:c>
      <x:c r="D31" t="n">
        <x:v>12</x:v>
      </x:c>
      <x:c r="E31" t="n">
        <x:v>2</x:v>
      </x:c>
      <x:c r="F31" t="n">
        <x:v>0</x:v>
      </x:c>
      <x:c r="G31" t="n">
        <x:v>0</x:v>
      </x:c>
      <x:c r="H31" t="n">
        <x:v>15</x:v>
      </x:c>
      <x:c r="I31" t="n">
        <x:v>3</x:v>
      </x:c>
      <x:c r="J31" t="n">
        <x:v>4</x:v>
      </x:c>
      <x:c r="K31" t="str">
        <x:v>GP</x:v>
      </x:c>
      <x:c r="L31" t="str">
        <x:v>M</x:v>
      </x:c>
      <x:c r="M31" t="str">
        <x:v>U</x:v>
      </x:c>
    </x:row>
    <x:row r="32">
      <x:c r="A32" t="n">
        <x:v>10</x:v>
      </x:c>
      <x:c r="B32" t="str">
        <x:v>G2</x:v>
      </x:c>
      <x:c r="C32" t="n">
        <x:v>2</x:v>
      </x:c>
      <x:c r="D32" t="n">
        <x:v>12</x:v>
      </x:c>
      <x:c r="E32" t="n">
        <x:v>2</x:v>
      </x:c>
      <x:c r="F32" t="n">
        <x:v>0</x:v>
      </x:c>
      <x:c r="G32" t="n">
        <x:v>0</x:v>
      </x:c>
      <x:c r="H32" t="n">
        <x:v>15</x:v>
      </x:c>
      <x:c r="I32" t="n">
        <x:v>3</x:v>
      </x:c>
      <x:c r="J32" t="n">
        <x:v>4</x:v>
      </x:c>
      <x:c r="K32" t="str">
        <x:v>GP</x:v>
      </x:c>
      <x:c r="L32" t="str">
        <x:v>M</x:v>
      </x:c>
      <x:c r="M32" t="str">
        <x:v>U</x:v>
      </x:c>
    </x:row>
    <x:row r="33">
      <x:c r="A33" t="n">
        <x:v>10</x:v>
      </x:c>
      <x:c r="B33" t="str">
        <x:v>G3</x:v>
      </x:c>
      <x:c r="C33" t="n">
        <x:v>3</x:v>
      </x:c>
      <x:c r="D33" t="n">
        <x:v>13</x:v>
      </x:c>
      <x:c r="E33" t="n">
        <x:v>2</x:v>
      </x:c>
      <x:c r="F33" t="n">
        <x:v>0</x:v>
      </x:c>
      <x:c r="G33" t="n">
        <x:v>0</x:v>
      </x:c>
      <x:c r="H33" t="n">
        <x:v>15</x:v>
      </x:c>
      <x:c r="I33" t="n">
        <x:v>3</x:v>
      </x:c>
      <x:c r="J33" t="n">
        <x:v>4</x:v>
      </x:c>
      <x:c r="K33" t="str">
        <x:v>GP</x:v>
      </x:c>
      <x:c r="L33" t="str">
        <x:v>M</x:v>
      </x:c>
      <x:c r="M33" t="str">
        <x:v>U</x:v>
      </x:c>
    </x:row>
    <x:row r="34">
      <x:c r="A34" t="n">
        <x:v>11</x:v>
      </x:c>
      <x:c r="B34" t="str">
        <x:v>G1</x:v>
      </x:c>
      <x:c r="C34" t="n">
        <x:v>1</x:v>
      </x:c>
      <x:c r="D34" t="n">
        <x:v>14</x:v>
      </x:c>
      <x:c r="E34" t="n">
        <x:v>2</x:v>
      </x:c>
      <x:c r="F34" t="n">
        <x:v>0</x:v>
      </x:c>
      <x:c r="G34" t="n">
        <x:v>2</x:v>
      </x:c>
      <x:c r="H34" t="n">
        <x:v>15</x:v>
      </x:c>
      <x:c r="I34" t="n">
        <x:v>4</x:v>
      </x:c>
      <x:c r="J34" t="n">
        <x:v>4</x:v>
      </x:c>
      <x:c r="K34" t="str">
        <x:v>GP</x:v>
      </x:c>
      <x:c r="L34" t="str">
        <x:v>F</x:v>
      </x:c>
      <x:c r="M34" t="str">
        <x:v>U</x:v>
      </x:c>
    </x:row>
    <x:row r="35">
      <x:c r="A35" t="n">
        <x:v>11</x:v>
      </x:c>
      <x:c r="B35" t="str">
        <x:v>G2</x:v>
      </x:c>
      <x:c r="C35" t="n">
        <x:v>2</x:v>
      </x:c>
      <x:c r="D35" t="n">
        <x:v>14</x:v>
      </x:c>
      <x:c r="E35" t="n">
        <x:v>2</x:v>
      </x:c>
      <x:c r="F35" t="n">
        <x:v>0</x:v>
      </x:c>
      <x:c r="G35" t="n">
        <x:v>2</x:v>
      </x:c>
      <x:c r="H35" t="n">
        <x:v>15</x:v>
      </x:c>
      <x:c r="I35" t="n">
        <x:v>4</x:v>
      </x:c>
      <x:c r="J35" t="n">
        <x:v>4</x:v>
      </x:c>
      <x:c r="K35" t="str">
        <x:v>GP</x:v>
      </x:c>
      <x:c r="L35" t="str">
        <x:v>F</x:v>
      </x:c>
      <x:c r="M35" t="str">
        <x:v>U</x:v>
      </x:c>
    </x:row>
    <x:row r="36">
      <x:c r="A36" t="n">
        <x:v>11</x:v>
      </x:c>
      <x:c r="B36" t="str">
        <x:v>G3</x:v>
      </x:c>
      <x:c r="C36" t="n">
        <x:v>3</x:v>
      </x:c>
      <x:c r="D36" t="n">
        <x:v>14</x:v>
      </x:c>
      <x:c r="E36" t="n">
        <x:v>2</x:v>
      </x:c>
      <x:c r="F36" t="n">
        <x:v>0</x:v>
      </x:c>
      <x:c r="G36" t="n">
        <x:v>2</x:v>
      </x:c>
      <x:c r="H36" t="n">
        <x:v>15</x:v>
      </x:c>
      <x:c r="I36" t="n">
        <x:v>4</x:v>
      </x:c>
      <x:c r="J36" t="n">
        <x:v>4</x:v>
      </x:c>
      <x:c r="K36" t="str">
        <x:v>GP</x:v>
      </x:c>
      <x:c r="L36" t="str">
        <x:v>F</x:v>
      </x:c>
      <x:c r="M36" t="str">
        <x:v>U</x:v>
      </x:c>
    </x:row>
    <x:row r="37">
      <x:c r="A37" t="n">
        <x:v>12</x:v>
      </x:c>
      <x:c r="B37" t="str">
        <x:v>G1</x:v>
      </x:c>
      <x:c r="C37" t="n">
        <x:v>1</x:v>
      </x:c>
      <x:c r="D37" t="n">
        <x:v>10</x:v>
      </x:c>
      <x:c r="E37" t="n">
        <x:v>3</x:v>
      </x:c>
      <x:c r="F37" t="n">
        <x:v>0</x:v>
      </x:c>
      <x:c r="G37" t="n">
        <x:v>0</x:v>
      </x:c>
      <x:c r="H37" t="n">
        <x:v>15</x:v>
      </x:c>
      <x:c r="I37" t="n">
        <x:v>2</x:v>
      </x:c>
      <x:c r="J37" t="n">
        <x:v>1</x:v>
      </x:c>
      <x:c r="K37" t="str">
        <x:v>GP</x:v>
      </x:c>
      <x:c r="L37" t="str">
        <x:v>F</x:v>
      </x:c>
      <x:c r="M37" t="str">
        <x:v>U</x:v>
      </x:c>
    </x:row>
    <x:row r="38">
      <x:c r="A38" t="n">
        <x:v>12</x:v>
      </x:c>
      <x:c r="B38" t="str">
        <x:v>G2</x:v>
      </x:c>
      <x:c r="C38" t="n">
        <x:v>2</x:v>
      </x:c>
      <x:c r="D38" t="n">
        <x:v>12</x:v>
      </x:c>
      <x:c r="E38" t="n">
        <x:v>3</x:v>
      </x:c>
      <x:c r="F38" t="n">
        <x:v>0</x:v>
      </x:c>
      <x:c r="G38" t="n">
        <x:v>0</x:v>
      </x:c>
      <x:c r="H38" t="n">
        <x:v>15</x:v>
      </x:c>
      <x:c r="I38" t="n">
        <x:v>2</x:v>
      </x:c>
      <x:c r="J38" t="n">
        <x:v>1</x:v>
      </x:c>
      <x:c r="K38" t="str">
        <x:v>GP</x:v>
      </x:c>
      <x:c r="L38" t="str">
        <x:v>F</x:v>
      </x:c>
      <x:c r="M38" t="str">
        <x:v>U</x:v>
      </x:c>
    </x:row>
    <x:row r="39">
      <x:c r="A39" t="n">
        <x:v>12</x:v>
      </x:c>
      <x:c r="B39" t="str">
        <x:v>G3</x:v>
      </x:c>
      <x:c r="C39" t="n">
        <x:v>3</x:v>
      </x:c>
      <x:c r="D39" t="n">
        <x:v>13</x:v>
      </x:c>
      <x:c r="E39" t="n">
        <x:v>3</x:v>
      </x:c>
      <x:c r="F39" t="n">
        <x:v>0</x:v>
      </x:c>
      <x:c r="G39" t="n">
        <x:v>0</x:v>
      </x:c>
      <x:c r="H39" t="n">
        <x:v>15</x:v>
      </x:c>
      <x:c r="I39" t="n">
        <x:v>2</x:v>
      </x:c>
      <x:c r="J39" t="n">
        <x:v>1</x:v>
      </x:c>
      <x:c r="K39" t="str">
        <x:v>GP</x:v>
      </x:c>
      <x:c r="L39" t="str">
        <x:v>F</x:v>
      </x:c>
      <x:c r="M39" t="str">
        <x:v>U</x:v>
      </x:c>
    </x:row>
    <x:row r="40">
      <x:c r="A40" t="n">
        <x:v>13</x:v>
      </x:c>
      <x:c r="B40" t="str">
        <x:v>G1</x:v>
      </x:c>
      <x:c r="C40" t="n">
        <x:v>1</x:v>
      </x:c>
      <x:c r="D40" t="n">
        <x:v>12</x:v>
      </x:c>
      <x:c r="E40" t="n">
        <x:v>1</x:v>
      </x:c>
      <x:c r="F40" t="n">
        <x:v>0</x:v>
      </x:c>
      <x:c r="G40" t="n">
        <x:v>0</x:v>
      </x:c>
      <x:c r="H40" t="n">
        <x:v>15</x:v>
      </x:c>
      <x:c r="I40" t="n">
        <x:v>4</x:v>
      </x:c>
      <x:c r="J40" t="n">
        <x:v>4</x:v>
      </x:c>
      <x:c r="K40" t="str">
        <x:v>GP</x:v>
      </x:c>
      <x:c r="L40" t="str">
        <x:v>M</x:v>
      </x:c>
      <x:c r="M40" t="str">
        <x:v>U</x:v>
      </x:c>
    </x:row>
    <x:row r="41">
      <x:c r="A41" t="n">
        <x:v>13</x:v>
      </x:c>
      <x:c r="B41" t="str">
        <x:v>G2</x:v>
      </x:c>
      <x:c r="C41" t="n">
        <x:v>2</x:v>
      </x:c>
      <x:c r="D41" t="n">
        <x:v>13</x:v>
      </x:c>
      <x:c r="E41" t="n">
        <x:v>1</x:v>
      </x:c>
      <x:c r="F41" t="n">
        <x:v>0</x:v>
      </x:c>
      <x:c r="G41" t="n">
        <x:v>0</x:v>
      </x:c>
      <x:c r="H41" t="n">
        <x:v>15</x:v>
      </x:c>
      <x:c r="I41" t="n">
        <x:v>4</x:v>
      </x:c>
      <x:c r="J41" t="n">
        <x:v>4</x:v>
      </x:c>
      <x:c r="K41" t="str">
        <x:v>GP</x:v>
      </x:c>
      <x:c r="L41" t="str">
        <x:v>M</x:v>
      </x:c>
      <x:c r="M41" t="str">
        <x:v>U</x:v>
      </x:c>
    </x:row>
    <x:row r="42">
      <x:c r="A42" t="n">
        <x:v>13</x:v>
      </x:c>
      <x:c r="B42" t="str">
        <x:v>G3</x:v>
      </x:c>
      <x:c r="C42" t="n">
        <x:v>3</x:v>
      </x:c>
      <x:c r="D42" t="n">
        <x:v>12</x:v>
      </x:c>
      <x:c r="E42" t="n">
        <x:v>1</x:v>
      </x:c>
      <x:c r="F42" t="n">
        <x:v>0</x:v>
      </x:c>
      <x:c r="G42" t="n">
        <x:v>0</x:v>
      </x:c>
      <x:c r="H42" t="n">
        <x:v>15</x:v>
      </x:c>
      <x:c r="I42" t="n">
        <x:v>4</x:v>
      </x:c>
      <x:c r="J42" t="n">
        <x:v>4</x:v>
      </x:c>
      <x:c r="K42" t="str">
        <x:v>GP</x:v>
      </x:c>
      <x:c r="L42" t="str">
        <x:v>M</x:v>
      </x:c>
      <x:c r="M42" t="str">
        <x:v>U</x:v>
      </x:c>
    </x:row>
    <x:row r="43">
      <x:c r="A43" t="n">
        <x:v>14</x:v>
      </x:c>
      <x:c r="B43" t="str">
        <x:v>G1</x:v>
      </x:c>
      <x:c r="C43" t="n">
        <x:v>1</x:v>
      </x:c>
      <x:c r="D43" t="n">
        <x:v>12</x:v>
      </x:c>
      <x:c r="E43" t="n">
        <x:v>2</x:v>
      </x:c>
      <x:c r="F43" t="n">
        <x:v>0</x:v>
      </x:c>
      <x:c r="G43" t="n">
        <x:v>0</x:v>
      </x:c>
      <x:c r="H43" t="n">
        <x:v>15</x:v>
      </x:c>
      <x:c r="I43" t="n">
        <x:v>4</x:v>
      </x:c>
      <x:c r="J43" t="n">
        <x:v>3</x:v>
      </x:c>
      <x:c r="K43" t="str">
        <x:v>GP</x:v>
      </x:c>
      <x:c r="L43" t="str">
        <x:v>M</x:v>
      </x:c>
      <x:c r="M43" t="str">
        <x:v>U</x:v>
      </x:c>
    </x:row>
    <x:row r="44">
      <x:c r="A44" t="n">
        <x:v>14</x:v>
      </x:c>
      <x:c r="B44" t="str">
        <x:v>G2</x:v>
      </x:c>
      <x:c r="C44" t="n">
        <x:v>2</x:v>
      </x:c>
      <x:c r="D44" t="n">
        <x:v>12</x:v>
      </x:c>
      <x:c r="E44" t="n">
        <x:v>2</x:v>
      </x:c>
      <x:c r="F44" t="n">
        <x:v>0</x:v>
      </x:c>
      <x:c r="G44" t="n">
        <x:v>0</x:v>
      </x:c>
      <x:c r="H44" t="n">
        <x:v>15</x:v>
      </x:c>
      <x:c r="I44" t="n">
        <x:v>4</x:v>
      </x:c>
      <x:c r="J44" t="n">
        <x:v>3</x:v>
      </x:c>
      <x:c r="K44" t="str">
        <x:v>GP</x:v>
      </x:c>
      <x:c r="L44" t="str">
        <x:v>M</x:v>
      </x:c>
      <x:c r="M44" t="str">
        <x:v>U</x:v>
      </x:c>
    </x:row>
    <x:row r="45">
      <x:c r="A45" t="n">
        <x:v>14</x:v>
      </x:c>
      <x:c r="B45" t="str">
        <x:v>G3</x:v>
      </x:c>
      <x:c r="C45" t="n">
        <x:v>3</x:v>
      </x:c>
      <x:c r="D45" t="n">
        <x:v>13</x:v>
      </x:c>
      <x:c r="E45" t="n">
        <x:v>2</x:v>
      </x:c>
      <x:c r="F45" t="n">
        <x:v>0</x:v>
      </x:c>
      <x:c r="G45" t="n">
        <x:v>0</x:v>
      </x:c>
      <x:c r="H45" t="n">
        <x:v>15</x:v>
      </x:c>
      <x:c r="I45" t="n">
        <x:v>4</x:v>
      </x:c>
      <x:c r="J45" t="n">
        <x:v>3</x:v>
      </x:c>
      <x:c r="K45" t="str">
        <x:v>GP</x:v>
      </x:c>
      <x:c r="L45" t="str">
        <x:v>M</x:v>
      </x:c>
      <x:c r="M45" t="str">
        <x:v>U</x:v>
      </x:c>
    </x:row>
    <x:row r="46">
      <x:c r="A46" t="n">
        <x:v>15</x:v>
      </x:c>
      <x:c r="B46" t="str">
        <x:v>G1</x:v>
      </x:c>
      <x:c r="C46" t="n">
        <x:v>1</x:v>
      </x:c>
      <x:c r="D46" t="n">
        <x:v>14</x:v>
      </x:c>
      <x:c r="E46" t="n">
        <x:v>3</x:v>
      </x:c>
      <x:c r="F46" t="n">
        <x:v>0</x:v>
      </x:c>
      <x:c r="G46" t="n">
        <x:v>0</x:v>
      </x:c>
      <x:c r="H46" t="n">
        <x:v>15</x:v>
      </x:c>
      <x:c r="I46" t="n">
        <x:v>2</x:v>
      </x:c>
      <x:c r="J46" t="n">
        <x:v>2</x:v>
      </x:c>
      <x:c r="K46" t="str">
        <x:v>GP</x:v>
      </x:c>
      <x:c r="L46" t="str">
        <x:v>M</x:v>
      </x:c>
      <x:c r="M46" t="str">
        <x:v>U</x:v>
      </x:c>
    </x:row>
    <x:row r="47">
      <x:c r="A47" t="n">
        <x:v>15</x:v>
      </x:c>
      <x:c r="B47" t="str">
        <x:v>G2</x:v>
      </x:c>
      <x:c r="C47" t="n">
        <x:v>2</x:v>
      </x:c>
      <x:c r="D47" t="n">
        <x:v>14</x:v>
      </x:c>
      <x:c r="E47" t="n">
        <x:v>3</x:v>
      </x:c>
      <x:c r="F47" t="n">
        <x:v>0</x:v>
      </x:c>
      <x:c r="G47" t="n">
        <x:v>0</x:v>
      </x:c>
      <x:c r="H47" t="n">
        <x:v>15</x:v>
      </x:c>
      <x:c r="I47" t="n">
        <x:v>2</x:v>
      </x:c>
      <x:c r="J47" t="n">
        <x:v>2</x:v>
      </x:c>
      <x:c r="K47" t="str">
        <x:v>GP</x:v>
      </x:c>
      <x:c r="L47" t="str">
        <x:v>M</x:v>
      </x:c>
      <x:c r="M47" t="str">
        <x:v>U</x:v>
      </x:c>
    </x:row>
    <x:row r="48">
      <x:c r="A48" t="n">
        <x:v>15</x:v>
      </x:c>
      <x:c r="B48" t="str">
        <x:v>G3</x:v>
      </x:c>
      <x:c r="C48" t="n">
        <x:v>3</x:v>
      </x:c>
      <x:c r="D48" t="n">
        <x:v>15</x:v>
      </x:c>
      <x:c r="E48" t="n">
        <x:v>3</x:v>
      </x:c>
      <x:c r="F48" t="n">
        <x:v>0</x:v>
      </x:c>
      <x:c r="G48" t="n">
        <x:v>0</x:v>
      </x:c>
      <x:c r="H48" t="n">
        <x:v>15</x:v>
      </x:c>
      <x:c r="I48" t="n">
        <x:v>2</x:v>
      </x:c>
      <x:c r="J48" t="n">
        <x:v>2</x:v>
      </x:c>
      <x:c r="K48" t="str">
        <x:v>GP</x:v>
      </x:c>
      <x:c r="L48" t="str">
        <x:v>M</x:v>
      </x:c>
      <x:c r="M48" t="str">
        <x:v>U</x:v>
      </x:c>
    </x:row>
    <x:row r="49">
      <x:c r="A49" t="n">
        <x:v>16</x:v>
      </x:c>
      <x:c r="B49" t="str">
        <x:v>G1</x:v>
      </x:c>
      <x:c r="C49" t="n">
        <x:v>1</x:v>
      </x:c>
      <x:c r="D49" t="n">
        <x:v>17</x:v>
      </x:c>
      <x:c r="E49" t="n">
        <x:v>1</x:v>
      </x:c>
      <x:c r="F49" t="n">
        <x:v>0</x:v>
      </x:c>
      <x:c r="G49" t="n">
        <x:v>6</x:v>
      </x:c>
      <x:c r="H49" t="n">
        <x:v>16</x:v>
      </x:c>
      <x:c r="I49" t="n">
        <x:v>4</x:v>
      </x:c>
      <x:c r="J49" t="n">
        <x:v>4</x:v>
      </x:c>
      <x:c r="K49" t="str">
        <x:v>GP</x:v>
      </x:c>
      <x:c r="L49" t="str">
        <x:v>F</x:v>
      </x:c>
      <x:c r="M49" t="str">
        <x:v>U</x:v>
      </x:c>
    </x:row>
    <x:row r="50">
      <x:c r="A50" t="n">
        <x:v>16</x:v>
      </x:c>
      <x:c r="B50" t="str">
        <x:v>G2</x:v>
      </x:c>
      <x:c r="C50" t="n">
        <x:v>2</x:v>
      </x:c>
      <x:c r="D50" t="n">
        <x:v>17</x:v>
      </x:c>
      <x:c r="E50" t="n">
        <x:v>1</x:v>
      </x:c>
      <x:c r="F50" t="n">
        <x:v>0</x:v>
      </x:c>
      <x:c r="G50" t="n">
        <x:v>6</x:v>
      </x:c>
      <x:c r="H50" t="n">
        <x:v>16</x:v>
      </x:c>
      <x:c r="I50" t="n">
        <x:v>4</x:v>
      </x:c>
      <x:c r="J50" t="n">
        <x:v>4</x:v>
      </x:c>
      <x:c r="K50" t="str">
        <x:v>GP</x:v>
      </x:c>
      <x:c r="L50" t="str">
        <x:v>F</x:v>
      </x:c>
      <x:c r="M50" t="str">
        <x:v>U</x:v>
      </x:c>
    </x:row>
    <x:row r="51">
      <x:c r="A51" t="n">
        <x:v>16</x:v>
      </x:c>
      <x:c r="B51" t="str">
        <x:v>G3</x:v>
      </x:c>
      <x:c r="C51" t="n">
        <x:v>3</x:v>
      </x:c>
      <x:c r="D51" t="n">
        <x:v>17</x:v>
      </x:c>
      <x:c r="E51" t="n">
        <x:v>1</x:v>
      </x:c>
      <x:c r="F51" t="n">
        <x:v>0</x:v>
      </x:c>
      <x:c r="G51" t="n">
        <x:v>6</x:v>
      </x:c>
      <x:c r="H51" t="n">
        <x:v>16</x:v>
      </x:c>
      <x:c r="I51" t="n">
        <x:v>4</x:v>
      </x:c>
      <x:c r="J51" t="n">
        <x:v>4</x:v>
      </x:c>
      <x:c r="K51" t="str">
        <x:v>GP</x:v>
      </x:c>
      <x:c r="L51" t="str">
        <x:v>F</x:v>
      </x:c>
      <x:c r="M51" t="str">
        <x:v>U</x:v>
      </x:c>
    </x:row>
    <x:row r="52">
      <x:c r="A52" t="n">
        <x:v>17</x:v>
      </x:c>
      <x:c r="B52" t="str">
        <x:v>G1</x:v>
      </x:c>
      <x:c r="C52" t="n">
        <x:v>1</x:v>
      </x:c>
      <x:c r="D52" t="n">
        <x:v>13</x:v>
      </x:c>
      <x:c r="E52" t="n">
        <x:v>3</x:v>
      </x:c>
      <x:c r="F52" t="n">
        <x:v>0</x:v>
      </x:c>
      <x:c r="G52" t="n">
        <x:v>10</x:v>
      </x:c>
      <x:c r="H52" t="n">
        <x:v>16</x:v>
      </x:c>
      <x:c r="I52" t="n">
        <x:v>4</x:v>
      </x:c>
      <x:c r="J52" t="n">
        <x:v>4</x:v>
      </x:c>
      <x:c r="K52" t="str">
        <x:v>GP</x:v>
      </x:c>
      <x:c r="L52" t="str">
        <x:v>F</x:v>
      </x:c>
      <x:c r="M52" t="str">
        <x:v>U</x:v>
      </x:c>
    </x:row>
    <x:row r="53">
      <x:c r="A53" t="n">
        <x:v>17</x:v>
      </x:c>
      <x:c r="B53" t="str">
        <x:v>G2</x:v>
      </x:c>
      <x:c r="C53" t="n">
        <x:v>2</x:v>
      </x:c>
      <x:c r="D53" t="n">
        <x:v>13</x:v>
      </x:c>
      <x:c r="E53" t="n">
        <x:v>3</x:v>
      </x:c>
      <x:c r="F53" t="n">
        <x:v>0</x:v>
      </x:c>
      <x:c r="G53" t="n">
        <x:v>10</x:v>
      </x:c>
      <x:c r="H53" t="n">
        <x:v>16</x:v>
      </x:c>
      <x:c r="I53" t="n">
        <x:v>4</x:v>
      </x:c>
      <x:c r="J53" t="n">
        <x:v>4</x:v>
      </x:c>
      <x:c r="K53" t="str">
        <x:v>GP</x:v>
      </x:c>
      <x:c r="L53" t="str">
        <x:v>F</x:v>
      </x:c>
      <x:c r="M53" t="str">
        <x:v>U</x:v>
      </x:c>
    </x:row>
    <x:row r="54">
      <x:c r="A54" t="n">
        <x:v>17</x:v>
      </x:c>
      <x:c r="B54" t="str">
        <x:v>G3</x:v>
      </x:c>
      <x:c r="C54" t="n">
        <x:v>3</x:v>
      </x:c>
      <x:c r="D54" t="n">
        <x:v>14</x:v>
      </x:c>
      <x:c r="E54" t="n">
        <x:v>3</x:v>
      </x:c>
      <x:c r="F54" t="n">
        <x:v>0</x:v>
      </x:c>
      <x:c r="G54" t="n">
        <x:v>10</x:v>
      </x:c>
      <x:c r="H54" t="n">
        <x:v>16</x:v>
      </x:c>
      <x:c r="I54" t="n">
        <x:v>4</x:v>
      </x:c>
      <x:c r="J54" t="n">
        <x:v>4</x:v>
      </x:c>
      <x:c r="K54" t="str">
        <x:v>GP</x:v>
      </x:c>
      <x:c r="L54" t="str">
        <x:v>F</x:v>
      </x:c>
      <x:c r="M54" t="str">
        <x:v>U</x:v>
      </x:c>
    </x:row>
    <x:row r="55">
      <x:c r="A55" t="n">
        <x:v>18</x:v>
      </x:c>
      <x:c r="B55" t="str">
        <x:v>G1</x:v>
      </x:c>
      <x:c r="C55" t="n">
        <x:v>1</x:v>
      </x:c>
      <x:c r="D55" t="n">
        <x:v>13</x:v>
      </x:c>
      <x:c r="E55" t="n">
        <x:v>2</x:v>
      </x:c>
      <x:c r="F55" t="n">
        <x:v>0</x:v>
      </x:c>
      <x:c r="G55" t="n">
        <x:v>2</x:v>
      </x:c>
      <x:c r="H55" t="n">
        <x:v>16</x:v>
      </x:c>
      <x:c r="I55" t="n">
        <x:v>3</x:v>
      </x:c>
      <x:c r="J55" t="n">
        <x:v>3</x:v>
      </x:c>
      <x:c r="K55" t="str">
        <x:v>GP</x:v>
      </x:c>
      <x:c r="L55" t="str">
        <x:v>F</x:v>
      </x:c>
      <x:c r="M55" t="str">
        <x:v>U</x:v>
      </x:c>
    </x:row>
    <x:row r="56">
      <x:c r="A56" t="n">
        <x:v>18</x:v>
      </x:c>
      <x:c r="B56" t="str">
        <x:v>G2</x:v>
      </x:c>
      <x:c r="C56" t="n">
        <x:v>2</x:v>
      </x:c>
      <x:c r="D56" t="n">
        <x:v>14</x:v>
      </x:c>
      <x:c r="E56" t="n">
        <x:v>2</x:v>
      </x:c>
      <x:c r="F56" t="n">
        <x:v>0</x:v>
      </x:c>
      <x:c r="G56" t="n">
        <x:v>2</x:v>
      </x:c>
      <x:c r="H56" t="n">
        <x:v>16</x:v>
      </x:c>
      <x:c r="I56" t="n">
        <x:v>3</x:v>
      </x:c>
      <x:c r="J56" t="n">
        <x:v>3</x:v>
      </x:c>
      <x:c r="K56" t="str">
        <x:v>GP</x:v>
      </x:c>
      <x:c r="L56" t="str">
        <x:v>F</x:v>
      </x:c>
      <x:c r="M56" t="str">
        <x:v>U</x:v>
      </x:c>
    </x:row>
    <x:row r="57">
      <x:c r="A57" t="n">
        <x:v>18</x:v>
      </x:c>
      <x:c r="B57" t="str">
        <x:v>G3</x:v>
      </x:c>
      <x:c r="C57" t="n">
        <x:v>3</x:v>
      </x:c>
      <x:c r="D57" t="n">
        <x:v>14</x:v>
      </x:c>
      <x:c r="E57" t="n">
        <x:v>2</x:v>
      </x:c>
      <x:c r="F57" t="n">
        <x:v>0</x:v>
      </x:c>
      <x:c r="G57" t="n">
        <x:v>2</x:v>
      </x:c>
      <x:c r="H57" t="n">
        <x:v>16</x:v>
      </x:c>
      <x:c r="I57" t="n">
        <x:v>3</x:v>
      </x:c>
      <x:c r="J57" t="n">
        <x:v>3</x:v>
      </x:c>
      <x:c r="K57" t="str">
        <x:v>GP</x:v>
      </x:c>
      <x:c r="L57" t="str">
        <x:v>F</x:v>
      </x:c>
      <x:c r="M57" t="str">
        <x:v>U</x:v>
      </x:c>
    </x:row>
    <x:row r="58">
      <x:c r="A58" t="n">
        <x:v>19</x:v>
      </x:c>
      <x:c r="B58" t="str">
        <x:v>G1</x:v>
      </x:c>
      <x:c r="C58" t="n">
        <x:v>1</x:v>
      </x:c>
      <x:c r="D58" t="n">
        <x:v>8</x:v>
      </x:c>
      <x:c r="E58" t="n">
        <x:v>1</x:v>
      </x:c>
      <x:c r="F58" t="n">
        <x:v>3</x:v>
      </x:c>
      <x:c r="G58" t="n">
        <x:v>2</x:v>
      </x:c>
      <x:c r="H58" t="n">
        <x:v>17</x:v>
      </x:c>
      <x:c r="I58" t="n">
        <x:v>3</x:v>
      </x:c>
      <x:c r="J58" t="n">
        <x:v>2</x:v>
      </x:c>
      <x:c r="K58" t="str">
        <x:v>GP</x:v>
      </x:c>
      <x:c r="L58" t="str">
        <x:v>M</x:v>
      </x:c>
      <x:c r="M58" t="str">
        <x:v>U</x:v>
      </x:c>
    </x:row>
    <x:row r="59">
      <x:c r="A59" t="n">
        <x:v>19</x:v>
      </x:c>
      <x:c r="B59" t="str">
        <x:v>G2</x:v>
      </x:c>
      <x:c r="C59" t="n">
        <x:v>2</x:v>
      </x:c>
      <x:c r="D59" t="n">
        <x:v>8</x:v>
      </x:c>
      <x:c r="E59" t="n">
        <x:v>1</x:v>
      </x:c>
      <x:c r="F59" t="n">
        <x:v>3</x:v>
      </x:c>
      <x:c r="G59" t="n">
        <x:v>2</x:v>
      </x:c>
      <x:c r="H59" t="n">
        <x:v>17</x:v>
      </x:c>
      <x:c r="I59" t="n">
        <x:v>3</x:v>
      </x:c>
      <x:c r="J59" t="n">
        <x:v>2</x:v>
      </x:c>
      <x:c r="K59" t="str">
        <x:v>GP</x:v>
      </x:c>
      <x:c r="L59" t="str">
        <x:v>M</x:v>
      </x:c>
      <x:c r="M59" t="str">
        <x:v>U</x:v>
      </x:c>
    </x:row>
    <x:row r="60">
      <x:c r="A60" t="n">
        <x:v>19</x:v>
      </x:c>
      <x:c r="B60" t="str">
        <x:v>G3</x:v>
      </x:c>
      <x:c r="C60" t="n">
        <x:v>3</x:v>
      </x:c>
      <x:c r="D60" t="n">
        <x:v>7</x:v>
      </x:c>
      <x:c r="E60" t="n">
        <x:v>1</x:v>
      </x:c>
      <x:c r="F60" t="n">
        <x:v>3</x:v>
      </x:c>
      <x:c r="G60" t="n">
        <x:v>2</x:v>
      </x:c>
      <x:c r="H60" t="n">
        <x:v>17</x:v>
      </x:c>
      <x:c r="I60" t="n">
        <x:v>3</x:v>
      </x:c>
      <x:c r="J60" t="n">
        <x:v>2</x:v>
      </x:c>
      <x:c r="K60" t="str">
        <x:v>GP</x:v>
      </x:c>
      <x:c r="L60" t="str">
        <x:v>M</x:v>
      </x:c>
      <x:c r="M60" t="str">
        <x:v>U</x:v>
      </x:c>
    </x:row>
    <x:row r="61">
      <x:c r="A61" t="n">
        <x:v>20</x:v>
      </x:c>
      <x:c r="B61" t="str">
        <x:v>G1</x:v>
      </x:c>
      <x:c r="C61" t="n">
        <x:v>1</x:v>
      </x:c>
      <x:c r="D61" t="n">
        <x:v>12</x:v>
      </x:c>
      <x:c r="E61" t="n">
        <x:v>1</x:v>
      </x:c>
      <x:c r="F61" t="n">
        <x:v>0</x:v>
      </x:c>
      <x:c r="G61" t="n">
        <x:v>6</x:v>
      </x:c>
      <x:c r="H61" t="n">
        <x:v>16</x:v>
      </x:c>
      <x:c r="I61" t="n">
        <x:v>4</x:v>
      </x:c>
      <x:c r="J61" t="n">
        <x:v>3</x:v>
      </x:c>
      <x:c r="K61" t="str">
        <x:v>GP</x:v>
      </x:c>
      <x:c r="L61" t="str">
        <x:v>M</x:v>
      </x:c>
      <x:c r="M61" t="str">
        <x:v>U</x:v>
      </x:c>
    </x:row>
    <x:row r="62">
      <x:c r="A62" t="n">
        <x:v>20</x:v>
      </x:c>
      <x:c r="B62" t="str">
        <x:v>G2</x:v>
      </x:c>
      <x:c r="C62" t="n">
        <x:v>2</x:v>
      </x:c>
      <x:c r="D62" t="n">
        <x:v>12</x:v>
      </x:c>
      <x:c r="E62" t="n">
        <x:v>1</x:v>
      </x:c>
      <x:c r="F62" t="n">
        <x:v>0</x:v>
      </x:c>
      <x:c r="G62" t="n">
        <x:v>6</x:v>
      </x:c>
      <x:c r="H62" t="n">
        <x:v>16</x:v>
      </x:c>
      <x:c r="I62" t="n">
        <x:v>4</x:v>
      </x:c>
      <x:c r="J62" t="n">
        <x:v>3</x:v>
      </x:c>
      <x:c r="K62" t="str">
        <x:v>GP</x:v>
      </x:c>
      <x:c r="L62" t="str">
        <x:v>M</x:v>
      </x:c>
      <x:c r="M62" t="str">
        <x:v>U</x:v>
      </x:c>
    </x:row>
    <x:row r="63">
      <x:c r="A63" t="n">
        <x:v>20</x:v>
      </x:c>
      <x:c r="B63" t="str">
        <x:v>G3</x:v>
      </x:c>
      <x:c r="C63" t="n">
        <x:v>3</x:v>
      </x:c>
      <x:c r="D63" t="n">
        <x:v>12</x:v>
      </x:c>
      <x:c r="E63" t="n">
        <x:v>1</x:v>
      </x:c>
      <x:c r="F63" t="n">
        <x:v>0</x:v>
      </x:c>
      <x:c r="G63" t="n">
        <x:v>6</x:v>
      </x:c>
      <x:c r="H63" t="n">
        <x:v>16</x:v>
      </x:c>
      <x:c r="I63" t="n">
        <x:v>4</x:v>
      </x:c>
      <x:c r="J63" t="n">
        <x:v>3</x:v>
      </x:c>
      <x:c r="K63" t="str">
        <x:v>GP</x:v>
      </x:c>
      <x:c r="L63" t="str">
        <x:v>M</x:v>
      </x:c>
      <x:c r="M63" t="str">
        <x:v>U</x:v>
      </x:c>
    </x:row>
    <x:row r="64">
      <x:c r="A64" t="n">
        <x:v>21</x:v>
      </x:c>
      <x:c r="B64" t="str">
        <x:v>G1</x:v>
      </x:c>
      <x:c r="C64" t="n">
        <x:v>1</x:v>
      </x:c>
      <x:c r="D64" t="n">
        <x:v>12</x:v>
      </x:c>
      <x:c r="E64" t="n">
        <x:v>2</x:v>
      </x:c>
      <x:c r="F64" t="n">
        <x:v>0</x:v>
      </x:c>
      <x:c r="G64" t="n">
        <x:v>0</x:v>
      </x:c>
      <x:c r="H64" t="n">
        <x:v>15</x:v>
      </x:c>
      <x:c r="I64" t="n">
        <x:v>4</x:v>
      </x:c>
      <x:c r="J64" t="n">
        <x:v>3</x:v>
      </x:c>
      <x:c r="K64" t="str">
        <x:v>GP</x:v>
      </x:c>
      <x:c r="L64" t="str">
        <x:v>M</x:v>
      </x:c>
      <x:c r="M64" t="str">
        <x:v>U</x:v>
      </x:c>
    </x:row>
    <x:row r="65">
      <x:c r="A65" t="n">
        <x:v>21</x:v>
      </x:c>
      <x:c r="B65" t="str">
        <x:v>G2</x:v>
      </x:c>
      <x:c r="C65" t="n">
        <x:v>2</x:v>
      </x:c>
      <x:c r="D65" t="n">
        <x:v>13</x:v>
      </x:c>
      <x:c r="E65" t="n">
        <x:v>2</x:v>
      </x:c>
      <x:c r="F65" t="n">
        <x:v>0</x:v>
      </x:c>
      <x:c r="G65" t="n">
        <x:v>0</x:v>
      </x:c>
      <x:c r="H65" t="n">
        <x:v>15</x:v>
      </x:c>
      <x:c r="I65" t="n">
        <x:v>4</x:v>
      </x:c>
      <x:c r="J65" t="n">
        <x:v>3</x:v>
      </x:c>
      <x:c r="K65" t="str">
        <x:v>GP</x:v>
      </x:c>
      <x:c r="L65" t="str">
        <x:v>M</x:v>
      </x:c>
      <x:c r="M65" t="str">
        <x:v>U</x:v>
      </x:c>
    </x:row>
    <x:row r="66">
      <x:c r="A66" t="n">
        <x:v>21</x:v>
      </x:c>
      <x:c r="B66" t="str">
        <x:v>G3</x:v>
      </x:c>
      <x:c r="C66" t="n">
        <x:v>3</x:v>
      </x:c>
      <x:c r="D66" t="n">
        <x:v>14</x:v>
      </x:c>
      <x:c r="E66" t="n">
        <x:v>2</x:v>
      </x:c>
      <x:c r="F66" t="n">
        <x:v>0</x:v>
      </x:c>
      <x:c r="G66" t="n">
        <x:v>0</x:v>
      </x:c>
      <x:c r="H66" t="n">
        <x:v>15</x:v>
      </x:c>
      <x:c r="I66" t="n">
        <x:v>4</x:v>
      </x:c>
      <x:c r="J66" t="n">
        <x:v>3</x:v>
      </x:c>
      <x:c r="K66" t="str">
        <x:v>GP</x:v>
      </x:c>
      <x:c r="L66" t="str">
        <x:v>M</x:v>
      </x:c>
      <x:c r="M66" t="str">
        <x:v>U</x:v>
      </x:c>
    </x:row>
    <x:row r="67">
      <x:c r="A67" t="n">
        <x:v>22</x:v>
      </x:c>
      <x:c r="B67" t="str">
        <x:v>G1</x:v>
      </x:c>
      <x:c r="C67" t="n">
        <x:v>1</x:v>
      </x:c>
      <x:c r="D67" t="n">
        <x:v>11</x:v>
      </x:c>
      <x:c r="E67" t="n">
        <x:v>1</x:v>
      </x:c>
      <x:c r="F67" t="n">
        <x:v>0</x:v>
      </x:c>
      <x:c r="G67" t="n">
        <x:v>0</x:v>
      </x:c>
      <x:c r="H67" t="n">
        <x:v>15</x:v>
      </x:c>
      <x:c r="I67" t="n">
        <x:v>4</x:v>
      </x:c>
      <x:c r="J67" t="n">
        <x:v>4</x:v>
      </x:c>
      <x:c r="K67" t="str">
        <x:v>GP</x:v>
      </x:c>
      <x:c r="L67" t="str">
        <x:v>M</x:v>
      </x:c>
      <x:c r="M67" t="str">
        <x:v>U</x:v>
      </x:c>
    </x:row>
    <x:row r="68">
      <x:c r="A68" t="n">
        <x:v>22</x:v>
      </x:c>
      <x:c r="B68" t="str">
        <x:v>G2</x:v>
      </x:c>
      <x:c r="C68" t="n">
        <x:v>2</x:v>
      </x:c>
      <x:c r="D68" t="n">
        <x:v>12</x:v>
      </x:c>
      <x:c r="E68" t="n">
        <x:v>1</x:v>
      </x:c>
      <x:c r="F68" t="n">
        <x:v>0</x:v>
      </x:c>
      <x:c r="G68" t="n">
        <x:v>0</x:v>
      </x:c>
      <x:c r="H68" t="n">
        <x:v>15</x:v>
      </x:c>
      <x:c r="I68" t="n">
        <x:v>4</x:v>
      </x:c>
      <x:c r="J68" t="n">
        <x:v>4</x:v>
      </x:c>
      <x:c r="K68" t="str">
        <x:v>GP</x:v>
      </x:c>
      <x:c r="L68" t="str">
        <x:v>M</x:v>
      </x:c>
      <x:c r="M68" t="str">
        <x:v>U</x:v>
      </x:c>
    </x:row>
    <x:row r="69">
      <x:c r="A69" t="n">
        <x:v>22</x:v>
      </x:c>
      <x:c r="B69" t="str">
        <x:v>G3</x:v>
      </x:c>
      <x:c r="C69" t="n">
        <x:v>3</x:v>
      </x:c>
      <x:c r="D69" t="n">
        <x:v>12</x:v>
      </x:c>
      <x:c r="E69" t="n">
        <x:v>1</x:v>
      </x:c>
      <x:c r="F69" t="n">
        <x:v>0</x:v>
      </x:c>
      <x:c r="G69" t="n">
        <x:v>0</x:v>
      </x:c>
      <x:c r="H69" t="n">
        <x:v>15</x:v>
      </x:c>
      <x:c r="I69" t="n">
        <x:v>4</x:v>
      </x:c>
      <x:c r="J69" t="n">
        <x:v>4</x:v>
      </x:c>
      <x:c r="K69" t="str">
        <x:v>GP</x:v>
      </x:c>
      <x:c r="L69" t="str">
        <x:v>M</x:v>
      </x:c>
      <x:c r="M69" t="str">
        <x:v>U</x:v>
      </x:c>
    </x:row>
    <x:row r="70">
      <x:c r="A70" t="n">
        <x:v>23</x:v>
      </x:c>
      <x:c r="B70" t="str">
        <x:v>G1</x:v>
      </x:c>
      <x:c r="C70" t="n">
        <x:v>1</x:v>
      </x:c>
      <x:c r="D70" t="n">
        <x:v>12</x:v>
      </x:c>
      <x:c r="E70" t="n">
        <x:v>2</x:v>
      </x:c>
      <x:c r="F70" t="n">
        <x:v>0</x:v>
      </x:c>
      <x:c r="G70" t="n">
        <x:v>0</x:v>
      </x:c>
      <x:c r="H70" t="n">
        <x:v>16</x:v>
      </x:c>
      <x:c r="I70" t="n">
        <x:v>4</x:v>
      </x:c>
      <x:c r="J70" t="n">
        <x:v>2</x:v>
      </x:c>
      <x:c r="K70" t="str">
        <x:v>GP</x:v>
      </x:c>
      <x:c r="L70" t="str">
        <x:v>M</x:v>
      </x:c>
      <x:c r="M70" t="str">
        <x:v>U</x:v>
      </x:c>
    </x:row>
    <x:row r="71">
      <x:c r="A71" t="n">
        <x:v>23</x:v>
      </x:c>
      <x:c r="B71" t="str">
        <x:v>G2</x:v>
      </x:c>
      <x:c r="C71" t="n">
        <x:v>2</x:v>
      </x:c>
      <x:c r="D71" t="n">
        <x:v>13</x:v>
      </x:c>
      <x:c r="E71" t="n">
        <x:v>2</x:v>
      </x:c>
      <x:c r="F71" t="n">
        <x:v>0</x:v>
      </x:c>
      <x:c r="G71" t="n">
        <x:v>0</x:v>
      </x:c>
      <x:c r="H71" t="n">
        <x:v>16</x:v>
      </x:c>
      <x:c r="I71" t="n">
        <x:v>4</x:v>
      </x:c>
      <x:c r="J71" t="n">
        <x:v>2</x:v>
      </x:c>
      <x:c r="K71" t="str">
        <x:v>GP</x:v>
      </x:c>
      <x:c r="L71" t="str">
        <x:v>M</x:v>
      </x:c>
      <x:c r="M71" t="str">
        <x:v>U</x:v>
      </x:c>
    </x:row>
    <x:row r="72">
      <x:c r="A72" t="n">
        <x:v>23</x:v>
      </x:c>
      <x:c r="B72" t="str">
        <x:v>G3</x:v>
      </x:c>
      <x:c r="C72" t="n">
        <x:v>3</x:v>
      </x:c>
      <x:c r="D72" t="n">
        <x:v>14</x:v>
      </x:c>
      <x:c r="E72" t="n">
        <x:v>2</x:v>
      </x:c>
      <x:c r="F72" t="n">
        <x:v>0</x:v>
      </x:c>
      <x:c r="G72" t="n">
        <x:v>0</x:v>
      </x:c>
      <x:c r="H72" t="n">
        <x:v>16</x:v>
      </x:c>
      <x:c r="I72" t="n">
        <x:v>4</x:v>
      </x:c>
      <x:c r="J72" t="n">
        <x:v>2</x:v>
      </x:c>
      <x:c r="K72" t="str">
        <x:v>GP</x:v>
      </x:c>
      <x:c r="L72" t="str">
        <x:v>M</x:v>
      </x:c>
      <x:c r="M72" t="str">
        <x:v>U</x:v>
      </x:c>
    </x:row>
    <x:row r="73">
      <x:c r="A73" t="n">
        <x:v>24</x:v>
      </x:c>
      <x:c r="B73" t="str">
        <x:v>G1</x:v>
      </x:c>
      <x:c r="C73" t="n">
        <x:v>1</x:v>
      </x:c>
      <x:c r="D73" t="n">
        <x:v>10</x:v>
      </x:c>
      <x:c r="E73" t="n">
        <x:v>2</x:v>
      </x:c>
      <x:c r="F73" t="n">
        <x:v>0</x:v>
      </x:c>
      <x:c r="G73" t="n">
        <x:v>2</x:v>
      </x:c>
      <x:c r="H73" t="n">
        <x:v>16</x:v>
      </x:c>
      <x:c r="I73" t="n">
        <x:v>2</x:v>
      </x:c>
      <x:c r="J73" t="n">
        <x:v>2</x:v>
      </x:c>
      <x:c r="K73" t="str">
        <x:v>GP</x:v>
      </x:c>
      <x:c r="L73" t="str">
        <x:v>M</x:v>
      </x:c>
      <x:c r="M73" t="str">
        <x:v>U</x:v>
      </x:c>
    </x:row>
    <x:row r="74">
      <x:c r="A74" t="n">
        <x:v>24</x:v>
      </x:c>
      <x:c r="B74" t="str">
        <x:v>G2</x:v>
      </x:c>
      <x:c r="C74" t="n">
        <x:v>2</x:v>
      </x:c>
      <x:c r="D74" t="n">
        <x:v>10</x:v>
      </x:c>
      <x:c r="E74" t="n">
        <x:v>2</x:v>
      </x:c>
      <x:c r="F74" t="n">
        <x:v>0</x:v>
      </x:c>
      <x:c r="G74" t="n">
        <x:v>2</x:v>
      </x:c>
      <x:c r="H74" t="n">
        <x:v>16</x:v>
      </x:c>
      <x:c r="I74" t="n">
        <x:v>2</x:v>
      </x:c>
      <x:c r="J74" t="n">
        <x:v>2</x:v>
      </x:c>
      <x:c r="K74" t="str">
        <x:v>GP</x:v>
      </x:c>
      <x:c r="L74" t="str">
        <x:v>M</x:v>
      </x:c>
      <x:c r="M74" t="str">
        <x:v>U</x:v>
      </x:c>
    </x:row>
    <x:row r="75">
      <x:c r="A75" t="n">
        <x:v>24</x:v>
      </x:c>
      <x:c r="B75" t="str">
        <x:v>G3</x:v>
      </x:c>
      <x:c r="C75" t="n">
        <x:v>3</x:v>
      </x:c>
      <x:c r="D75" t="n">
        <x:v>10</x:v>
      </x:c>
      <x:c r="E75" t="n">
        <x:v>2</x:v>
      </x:c>
      <x:c r="F75" t="n">
        <x:v>0</x:v>
      </x:c>
      <x:c r="G75" t="n">
        <x:v>2</x:v>
      </x:c>
      <x:c r="H75" t="n">
        <x:v>16</x:v>
      </x:c>
      <x:c r="I75" t="n">
        <x:v>2</x:v>
      </x:c>
      <x:c r="J75" t="n">
        <x:v>2</x:v>
      </x:c>
      <x:c r="K75" t="str">
        <x:v>GP</x:v>
      </x:c>
      <x:c r="L75" t="str">
        <x:v>M</x:v>
      </x:c>
      <x:c r="M75" t="str">
        <x:v>U</x:v>
      </x:c>
    </x:row>
    <x:row r="76">
      <x:c r="A76" t="n">
        <x:v>25</x:v>
      </x:c>
      <x:c r="B76" t="str">
        <x:v>G1</x:v>
      </x:c>
      <x:c r="C76" t="n">
        <x:v>1</x:v>
      </x:c>
      <x:c r="D76" t="n">
        <x:v>10</x:v>
      </x:c>
      <x:c r="E76" t="n">
        <x:v>3</x:v>
      </x:c>
      <x:c r="F76" t="n">
        <x:v>0</x:v>
      </x:c>
      <x:c r="G76" t="n">
        <x:v>2</x:v>
      </x:c>
      <x:c r="H76" t="n">
        <x:v>15</x:v>
      </x:c>
      <x:c r="I76" t="n">
        <x:v>2</x:v>
      </x:c>
      <x:c r="J76" t="n">
        <x:v>4</x:v>
      </x:c>
      <x:c r="K76" t="str">
        <x:v>GP</x:v>
      </x:c>
      <x:c r="L76" t="str">
        <x:v>F</x:v>
      </x:c>
      <x:c r="M76" t="str">
        <x:v>R</x:v>
      </x:c>
    </x:row>
    <x:row r="77">
      <x:c r="A77" t="n">
        <x:v>25</x:v>
      </x:c>
      <x:c r="B77" t="str">
        <x:v>G2</x:v>
      </x:c>
      <x:c r="C77" t="n">
        <x:v>2</x:v>
      </x:c>
      <x:c r="D77" t="n">
        <x:v>11</x:v>
      </x:c>
      <x:c r="E77" t="n">
        <x:v>3</x:v>
      </x:c>
      <x:c r="F77" t="n">
        <x:v>0</x:v>
      </x:c>
      <x:c r="G77" t="n">
        <x:v>2</x:v>
      </x:c>
      <x:c r="H77" t="n">
        <x:v>15</x:v>
      </x:c>
      <x:c r="I77" t="n">
        <x:v>2</x:v>
      </x:c>
      <x:c r="J77" t="n">
        <x:v>4</x:v>
      </x:c>
      <x:c r="K77" t="str">
        <x:v>GP</x:v>
      </x:c>
      <x:c r="L77" t="str">
        <x:v>F</x:v>
      </x:c>
      <x:c r="M77" t="str">
        <x:v>R</x:v>
      </x:c>
    </x:row>
    <x:row r="78">
      <x:c r="A78" t="n">
        <x:v>25</x:v>
      </x:c>
      <x:c r="B78" t="str">
        <x:v>G3</x:v>
      </x:c>
      <x:c r="C78" t="n">
        <x:v>3</x:v>
      </x:c>
      <x:c r="D78" t="n">
        <x:v>10</x:v>
      </x:c>
      <x:c r="E78" t="n">
        <x:v>3</x:v>
      </x:c>
      <x:c r="F78" t="n">
        <x:v>0</x:v>
      </x:c>
      <x:c r="G78" t="n">
        <x:v>2</x:v>
      </x:c>
      <x:c r="H78" t="n">
        <x:v>15</x:v>
      </x:c>
      <x:c r="I78" t="n">
        <x:v>2</x:v>
      </x:c>
      <x:c r="J78" t="n">
        <x:v>4</x:v>
      </x:c>
      <x:c r="K78" t="str">
        <x:v>GP</x:v>
      </x:c>
      <x:c r="L78" t="str">
        <x:v>F</x:v>
      </x:c>
      <x:c r="M78" t="str">
        <x:v>R</x:v>
      </x:c>
    </x:row>
    <x:row r="79">
      <x:c r="A79" t="n">
        <x:v>26</x:v>
      </x:c>
      <x:c r="B79" t="str">
        <x:v>G1</x:v>
      </x:c>
      <x:c r="C79" t="n">
        <x:v>1</x:v>
      </x:c>
      <x:c r="D79" t="n">
        <x:v>10</x:v>
      </x:c>
      <x:c r="E79" t="n">
        <x:v>1</x:v>
      </x:c>
      <x:c r="F79" t="n">
        <x:v>0</x:v>
      </x:c>
      <x:c r="G79" t="n">
        <x:v>6</x:v>
      </x:c>
      <x:c r="H79" t="n">
        <x:v>16</x:v>
      </x:c>
      <x:c r="I79" t="n">
        <x:v>2</x:v>
      </x:c>
      <x:c r="J79" t="n">
        <x:v>2</x:v>
      </x:c>
      <x:c r="K79" t="str">
        <x:v>GP</x:v>
      </x:c>
      <x:c r="L79" t="str">
        <x:v>F</x:v>
      </x:c>
      <x:c r="M79" t="str">
        <x:v>U</x:v>
      </x:c>
    </x:row>
    <x:row r="80">
      <x:c r="A80" t="n">
        <x:v>26</x:v>
      </x:c>
      <x:c r="B80" t="str">
        <x:v>G2</x:v>
      </x:c>
      <x:c r="C80" t="n">
        <x:v>2</x:v>
      </x:c>
      <x:c r="D80" t="n">
        <x:v>11</x:v>
      </x:c>
      <x:c r="E80" t="n">
        <x:v>1</x:v>
      </x:c>
      <x:c r="F80" t="n">
        <x:v>0</x:v>
      </x:c>
      <x:c r="G80" t="n">
        <x:v>6</x:v>
      </x:c>
      <x:c r="H80" t="n">
        <x:v>16</x:v>
      </x:c>
      <x:c r="I80" t="n">
        <x:v>2</x:v>
      </x:c>
      <x:c r="J80" t="n">
        <x:v>2</x:v>
      </x:c>
      <x:c r="K80" t="str">
        <x:v>GP</x:v>
      </x:c>
      <x:c r="L80" t="str">
        <x:v>F</x:v>
      </x:c>
      <x:c r="M80" t="str">
        <x:v>U</x:v>
      </x:c>
    </x:row>
    <x:row r="81">
      <x:c r="A81" t="n">
        <x:v>26</x:v>
      </x:c>
      <x:c r="B81" t="str">
        <x:v>G3</x:v>
      </x:c>
      <x:c r="C81" t="n">
        <x:v>3</x:v>
      </x:c>
      <x:c r="D81" t="n">
        <x:v>12</x:v>
      </x:c>
      <x:c r="E81" t="n">
        <x:v>1</x:v>
      </x:c>
      <x:c r="F81" t="n">
        <x:v>0</x:v>
      </x:c>
      <x:c r="G81" t="n">
        <x:v>6</x:v>
      </x:c>
      <x:c r="H81" t="n">
        <x:v>16</x:v>
      </x:c>
      <x:c r="I81" t="n">
        <x:v>2</x:v>
      </x:c>
      <x:c r="J81" t="n">
        <x:v>2</x:v>
      </x:c>
      <x:c r="K81" t="str">
        <x:v>GP</x:v>
      </x:c>
      <x:c r="L81" t="str">
        <x:v>F</x:v>
      </x:c>
      <x:c r="M81" t="str">
        <x:v>U</x:v>
      </x:c>
    </x:row>
    <x:row r="82">
      <x:c r="A82" t="n">
        <x:v>27</x:v>
      </x:c>
      <x:c r="B82" t="str">
        <x:v>G1</x:v>
      </x:c>
      <x:c r="C82" t="n">
        <x:v>1</x:v>
      </x:c>
      <x:c r="D82" t="n">
        <x:v>11</x:v>
      </x:c>
      <x:c r="E82" t="n">
        <x:v>1</x:v>
      </x:c>
      <x:c r="F82" t="n">
        <x:v>0</x:v>
      </x:c>
      <x:c r="G82" t="n">
        <x:v>8</x:v>
      </x:c>
      <x:c r="H82" t="n">
        <x:v>15</x:v>
      </x:c>
      <x:c r="I82" t="n">
        <x:v>2</x:v>
      </x:c>
      <x:c r="J82" t="n">
        <x:v>2</x:v>
      </x:c>
      <x:c r="K82" t="str">
        <x:v>GP</x:v>
      </x:c>
      <x:c r="L82" t="str">
        <x:v>M</x:v>
      </x:c>
      <x:c r="M82" t="str">
        <x:v>U</x:v>
      </x:c>
    </x:row>
    <x:row r="83">
      <x:c r="A83" t="n">
        <x:v>27</x:v>
      </x:c>
      <x:c r="B83" t="str">
        <x:v>G2</x:v>
      </x:c>
      <x:c r="C83" t="n">
        <x:v>2</x:v>
      </x:c>
      <x:c r="D83" t="n">
        <x:v>12</x:v>
      </x:c>
      <x:c r="E83" t="n">
        <x:v>1</x:v>
      </x:c>
      <x:c r="F83" t="n">
        <x:v>0</x:v>
      </x:c>
      <x:c r="G83" t="n">
        <x:v>8</x:v>
      </x:c>
      <x:c r="H83" t="n">
        <x:v>15</x:v>
      </x:c>
      <x:c r="I83" t="n">
        <x:v>2</x:v>
      </x:c>
      <x:c r="J83" t="n">
        <x:v>2</x:v>
      </x:c>
      <x:c r="K83" t="str">
        <x:v>GP</x:v>
      </x:c>
      <x:c r="L83" t="str">
        <x:v>M</x:v>
      </x:c>
      <x:c r="M83" t="str">
        <x:v>U</x:v>
      </x:c>
    </x:row>
    <x:row r="84">
      <x:c r="A84" t="n">
        <x:v>27</x:v>
      </x:c>
      <x:c r="B84" t="str">
        <x:v>G3</x:v>
      </x:c>
      <x:c r="C84" t="n">
        <x:v>3</x:v>
      </x:c>
      <x:c r="D84" t="n">
        <x:v>12</x:v>
      </x:c>
      <x:c r="E84" t="n">
        <x:v>1</x:v>
      </x:c>
      <x:c r="F84" t="n">
        <x:v>0</x:v>
      </x:c>
      <x:c r="G84" t="n">
        <x:v>8</x:v>
      </x:c>
      <x:c r="H84" t="n">
        <x:v>15</x:v>
      </x:c>
      <x:c r="I84" t="n">
        <x:v>2</x:v>
      </x:c>
      <x:c r="J84" t="n">
        <x:v>2</x:v>
      </x:c>
      <x:c r="K84" t="str">
        <x:v>GP</x:v>
      </x:c>
      <x:c r="L84" t="str">
        <x:v>M</x:v>
      </x:c>
      <x:c r="M84" t="str">
        <x:v>U</x:v>
      </x:c>
    </x:row>
    <x:row r="85">
      <x:c r="A85" t="n">
        <x:v>28</x:v>
      </x:c>
      <x:c r="B85" t="str">
        <x:v>G1</x:v>
      </x:c>
      <x:c r="C85" t="n">
        <x:v>1</x:v>
      </x:c>
      <x:c r="D85" t="n">
        <x:v>11</x:v>
      </x:c>
      <x:c r="E85" t="n">
        <x:v>1</x:v>
      </x:c>
      <x:c r="F85" t="n">
        <x:v>0</x:v>
      </x:c>
      <x:c r="G85" t="n">
        <x:v>0</x:v>
      </x:c>
      <x:c r="H85" t="n">
        <x:v>15</x:v>
      </x:c>
      <x:c r="I85" t="n">
        <x:v>4</x:v>
      </x:c>
      <x:c r="J85" t="n">
        <x:v>2</x:v>
      </x:c>
      <x:c r="K85" t="str">
        <x:v>GP</x:v>
      </x:c>
      <x:c r="L85" t="str">
        <x:v>M</x:v>
      </x:c>
      <x:c r="M85" t="str">
        <x:v>U</x:v>
      </x:c>
    </x:row>
    <x:row r="86">
      <x:c r="A86" t="n">
        <x:v>28</x:v>
      </x:c>
      <x:c r="B86" t="str">
        <x:v>G2</x:v>
      </x:c>
      <x:c r="C86" t="n">
        <x:v>2</x:v>
      </x:c>
      <x:c r="D86" t="n">
        <x:v>11</x:v>
      </x:c>
      <x:c r="E86" t="n">
        <x:v>1</x:v>
      </x:c>
      <x:c r="F86" t="n">
        <x:v>0</x:v>
      </x:c>
      <x:c r="G86" t="n">
        <x:v>0</x:v>
      </x:c>
      <x:c r="H86" t="n">
        <x:v>15</x:v>
      </x:c>
      <x:c r="I86" t="n">
        <x:v>4</x:v>
      </x:c>
      <x:c r="J86" t="n">
        <x:v>2</x:v>
      </x:c>
      <x:c r="K86" t="str">
        <x:v>GP</x:v>
      </x:c>
      <x:c r="L86" t="str">
        <x:v>M</x:v>
      </x:c>
      <x:c r="M86" t="str">
        <x:v>U</x:v>
      </x:c>
    </x:row>
    <x:row r="87">
      <x:c r="A87" t="n">
        <x:v>28</x:v>
      </x:c>
      <x:c r="B87" t="str">
        <x:v>G3</x:v>
      </x:c>
      <x:c r="C87" t="n">
        <x:v>3</x:v>
      </x:c>
      <x:c r="D87" t="n">
        <x:v>11</x:v>
      </x:c>
      <x:c r="E87" t="n">
        <x:v>1</x:v>
      </x:c>
      <x:c r="F87" t="n">
        <x:v>0</x:v>
      </x:c>
      <x:c r="G87" t="n">
        <x:v>0</x:v>
      </x:c>
      <x:c r="H87" t="n">
        <x:v>15</x:v>
      </x:c>
      <x:c r="I87" t="n">
        <x:v>4</x:v>
      </x:c>
      <x:c r="J87" t="n">
        <x:v>2</x:v>
      </x:c>
      <x:c r="K87" t="str">
        <x:v>GP</x:v>
      </x:c>
      <x:c r="L87" t="str">
        <x:v>M</x:v>
      </x:c>
      <x:c r="M87" t="str">
        <x:v>U</x:v>
      </x:c>
    </x:row>
    <x:row r="88">
      <x:c r="A88" t="n">
        <x:v>29</x:v>
      </x:c>
      <x:c r="B88" t="str">
        <x:v>G1</x:v>
      </x:c>
      <x:c r="C88" t="n">
        <x:v>1</x:v>
      </x:c>
      <x:c r="D88" t="n">
        <x:v>12</x:v>
      </x:c>
      <x:c r="E88" t="n">
        <x:v>2</x:v>
      </x:c>
      <x:c r="F88" t="n">
        <x:v>0</x:v>
      </x:c>
      <x:c r="G88" t="n">
        <x:v>2</x:v>
      </x:c>
      <x:c r="H88" t="n">
        <x:v>16</x:v>
      </x:c>
      <x:c r="I88" t="n">
        <x:v>3</x:v>
      </x:c>
      <x:c r="J88" t="n">
        <x:v>4</x:v>
      </x:c>
      <x:c r="K88" t="str">
        <x:v>GP</x:v>
      </x:c>
      <x:c r="L88" t="str">
        <x:v>M</x:v>
      </x:c>
      <x:c r="M88" t="str">
        <x:v>U</x:v>
      </x:c>
    </x:row>
    <x:row r="89">
      <x:c r="A89" t="n">
        <x:v>29</x:v>
      </x:c>
      <x:c r="B89" t="str">
        <x:v>G2</x:v>
      </x:c>
      <x:c r="C89" t="n">
        <x:v>2</x:v>
      </x:c>
      <x:c r="D89" t="n">
        <x:v>12</x:v>
      </x:c>
      <x:c r="E89" t="n">
        <x:v>2</x:v>
      </x:c>
      <x:c r="F89" t="n">
        <x:v>0</x:v>
      </x:c>
      <x:c r="G89" t="n">
        <x:v>2</x:v>
      </x:c>
      <x:c r="H89" t="n">
        <x:v>16</x:v>
      </x:c>
      <x:c r="I89" t="n">
        <x:v>3</x:v>
      </x:c>
      <x:c r="J89" t="n">
        <x:v>4</x:v>
      </x:c>
      <x:c r="K89" t="str">
        <x:v>GP</x:v>
      </x:c>
      <x:c r="L89" t="str">
        <x:v>M</x:v>
      </x:c>
      <x:c r="M89" t="str">
        <x:v>U</x:v>
      </x:c>
    </x:row>
    <x:row r="90">
      <x:c r="A90" t="n">
        <x:v>29</x:v>
      </x:c>
      <x:c r="B90" t="str">
        <x:v>G3</x:v>
      </x:c>
      <x:c r="C90" t="n">
        <x:v>3</x:v>
      </x:c>
      <x:c r="D90" t="n">
        <x:v>13</x:v>
      </x:c>
      <x:c r="E90" t="n">
        <x:v>2</x:v>
      </x:c>
      <x:c r="F90" t="n">
        <x:v>0</x:v>
      </x:c>
      <x:c r="G90" t="n">
        <x:v>2</x:v>
      </x:c>
      <x:c r="H90" t="n">
        <x:v>16</x:v>
      </x:c>
      <x:c r="I90" t="n">
        <x:v>3</x:v>
      </x:c>
      <x:c r="J90" t="n">
        <x:v>4</x:v>
      </x:c>
      <x:c r="K90" t="str">
        <x:v>GP</x:v>
      </x:c>
      <x:c r="L90" t="str">
        <x:v>M</x:v>
      </x:c>
      <x:c r="M90" t="str">
        <x:v>U</x:v>
      </x:c>
    </x:row>
    <x:row r="91">
      <x:c r="A91" t="n">
        <x:v>30</x:v>
      </x:c>
      <x:c r="B91" t="str">
        <x:v>G1</x:v>
      </x:c>
      <x:c r="C91" t="n">
        <x:v>1</x:v>
      </x:c>
      <x:c r="D91" t="n">
        <x:v>12</x:v>
      </x:c>
      <x:c r="E91" t="n">
        <x:v>2</x:v>
      </x:c>
      <x:c r="F91" t="n">
        <x:v>0</x:v>
      </x:c>
      <x:c r="G91" t="n">
        <x:v>4</x:v>
      </x:c>
      <x:c r="H91" t="n">
        <x:v>16</x:v>
      </x:c>
      <x:c r="I91" t="n">
        <x:v>4</x:v>
      </x:c>
      <x:c r="J91" t="n">
        <x:v>4</x:v>
      </x:c>
      <x:c r="K91" t="str">
        <x:v>GP</x:v>
      </x:c>
      <x:c r="L91" t="str">
        <x:v>M</x:v>
      </x:c>
      <x:c r="M91" t="str">
        <x:v>U</x:v>
      </x:c>
    </x:row>
    <x:row r="92">
      <x:c r="A92" t="n">
        <x:v>30</x:v>
      </x:c>
      <x:c r="B92" t="str">
        <x:v>G2</x:v>
      </x:c>
      <x:c r="C92" t="n">
        <x:v>2</x:v>
      </x:c>
      <x:c r="D92" t="n">
        <x:v>11</x:v>
      </x:c>
      <x:c r="E92" t="n">
        <x:v>2</x:v>
      </x:c>
      <x:c r="F92" t="n">
        <x:v>0</x:v>
      </x:c>
      <x:c r="G92" t="n">
        <x:v>4</x:v>
      </x:c>
      <x:c r="H92" t="n">
        <x:v>16</x:v>
      </x:c>
      <x:c r="I92" t="n">
        <x:v>4</x:v>
      </x:c>
      <x:c r="J92" t="n">
        <x:v>4</x:v>
      </x:c>
      <x:c r="K92" t="str">
        <x:v>GP</x:v>
      </x:c>
      <x:c r="L92" t="str">
        <x:v>M</x:v>
      </x:c>
      <x:c r="M92" t="str">
        <x:v>U</x:v>
      </x:c>
    </x:row>
    <x:row r="93">
      <x:c r="A93" t="n">
        <x:v>30</x:v>
      </x:c>
      <x:c r="B93" t="str">
        <x:v>G3</x:v>
      </x:c>
      <x:c r="C93" t="n">
        <x:v>3</x:v>
      </x:c>
      <x:c r="D93" t="n">
        <x:v>12</x:v>
      </x:c>
      <x:c r="E93" t="n">
        <x:v>2</x:v>
      </x:c>
      <x:c r="F93" t="n">
        <x:v>0</x:v>
      </x:c>
      <x:c r="G93" t="n">
        <x:v>4</x:v>
      </x:c>
      <x:c r="H93" t="n">
        <x:v>16</x:v>
      </x:c>
      <x:c r="I93" t="n">
        <x:v>4</x:v>
      </x:c>
      <x:c r="J93" t="n">
        <x:v>4</x:v>
      </x:c>
      <x:c r="K93" t="str">
        <x:v>GP</x:v>
      </x:c>
      <x:c r="L93" t="str">
        <x:v>M</x:v>
      </x:c>
      <x:c r="M93" t="str">
        <x:v>U</x:v>
      </x:c>
    </x:row>
    <x:row r="94">
      <x:c r="A94" t="n">
        <x:v>31</x:v>
      </x:c>
      <x:c r="B94" t="str">
        <x:v>G1</x:v>
      </x:c>
      <x:c r="C94" t="n">
        <x:v>1</x:v>
      </x:c>
      <x:c r="D94" t="n">
        <x:v>10</x:v>
      </x:c>
      <x:c r="E94" t="n">
        <x:v>2</x:v>
      </x:c>
      <x:c r="F94" t="n">
        <x:v>0</x:v>
      </x:c>
      <x:c r="G94" t="n">
        <x:v>0</x:v>
      </x:c>
      <x:c r="H94" t="n">
        <x:v>15</x:v>
      </x:c>
      <x:c r="I94" t="n">
        <x:v>4</x:v>
      </x:c>
      <x:c r="J94" t="n">
        <x:v>4</x:v>
      </x:c>
      <x:c r="K94" t="str">
        <x:v>GP</x:v>
      </x:c>
      <x:c r="L94" t="str">
        <x:v>M</x:v>
      </x:c>
      <x:c r="M94" t="str">
        <x:v>U</x:v>
      </x:c>
    </x:row>
    <x:row r="95">
      <x:c r="A95" t="n">
        <x:v>31</x:v>
      </x:c>
      <x:c r="B95" t="str">
        <x:v>G2</x:v>
      </x:c>
      <x:c r="C95" t="n">
        <x:v>2</x:v>
      </x:c>
      <x:c r="D95" t="n">
        <x:v>11</x:v>
      </x:c>
      <x:c r="E95" t="n">
        <x:v>2</x:v>
      </x:c>
      <x:c r="F95" t="n">
        <x:v>0</x:v>
      </x:c>
      <x:c r="G95" t="n">
        <x:v>0</x:v>
      </x:c>
      <x:c r="H95" t="n">
        <x:v>15</x:v>
      </x:c>
      <x:c r="I95" t="n">
        <x:v>4</x:v>
      </x:c>
      <x:c r="J95" t="n">
        <x:v>4</x:v>
      </x:c>
      <x:c r="K95" t="str">
        <x:v>GP</x:v>
      </x:c>
      <x:c r="L95" t="str">
        <x:v>M</x:v>
      </x:c>
      <x:c r="M95" t="str">
        <x:v>U</x:v>
      </x:c>
    </x:row>
    <x:row r="96">
      <x:c r="A96" t="n">
        <x:v>31</x:v>
      </x:c>
      <x:c r="B96" t="str">
        <x:v>G3</x:v>
      </x:c>
      <x:c r="C96" t="n">
        <x:v>3</x:v>
      </x:c>
      <x:c r="D96" t="n">
        <x:v>11</x:v>
      </x:c>
      <x:c r="E96" t="n">
        <x:v>2</x:v>
      </x:c>
      <x:c r="F96" t="n">
        <x:v>0</x:v>
      </x:c>
      <x:c r="G96" t="n">
        <x:v>0</x:v>
      </x:c>
      <x:c r="H96" t="n">
        <x:v>15</x:v>
      </x:c>
      <x:c r="I96" t="n">
        <x:v>4</x:v>
      </x:c>
      <x:c r="J96" t="n">
        <x:v>4</x:v>
      </x:c>
      <x:c r="K96" t="str">
        <x:v>GP</x:v>
      </x:c>
      <x:c r="L96" t="str">
        <x:v>M</x:v>
      </x:c>
      <x:c r="M96" t="str">
        <x:v>U</x:v>
      </x:c>
    </x:row>
    <x:row r="97">
      <x:c r="A97" t="n">
        <x:v>32</x:v>
      </x:c>
      <x:c r="B97" t="str">
        <x:v>G1</x:v>
      </x:c>
      <x:c r="C97" t="n">
        <x:v>1</x:v>
      </x:c>
      <x:c r="D97" t="n">
        <x:v>15</x:v>
      </x:c>
      <x:c r="E97" t="n">
        <x:v>2</x:v>
      </x:c>
      <x:c r="F97" t="n">
        <x:v>0</x:v>
      </x:c>
      <x:c r="G97" t="n">
        <x:v>2</x:v>
      </x:c>
      <x:c r="H97" t="n">
        <x:v>15</x:v>
      </x:c>
      <x:c r="I97" t="n">
        <x:v>4</x:v>
      </x:c>
      <x:c r="J97" t="n">
        <x:v>4</x:v>
      </x:c>
      <x:c r="K97" t="str">
        <x:v>GP</x:v>
      </x:c>
      <x:c r="L97" t="str">
        <x:v>M</x:v>
      </x:c>
      <x:c r="M97" t="str">
        <x:v>U</x:v>
      </x:c>
    </x:row>
    <x:row r="98">
      <x:c r="A98" t="n">
        <x:v>32</x:v>
      </x:c>
      <x:c r="B98" t="str">
        <x:v>G2</x:v>
      </x:c>
      <x:c r="C98" t="n">
        <x:v>2</x:v>
      </x:c>
      <x:c r="D98" t="n">
        <x:v>15</x:v>
      </x:c>
      <x:c r="E98" t="n">
        <x:v>2</x:v>
      </x:c>
      <x:c r="F98" t="n">
        <x:v>0</x:v>
      </x:c>
      <x:c r="G98" t="n">
        <x:v>2</x:v>
      </x:c>
      <x:c r="H98" t="n">
        <x:v>15</x:v>
      </x:c>
      <x:c r="I98" t="n">
        <x:v>4</x:v>
      </x:c>
      <x:c r="J98" t="n">
        <x:v>4</x:v>
      </x:c>
      <x:c r="K98" t="str">
        <x:v>GP</x:v>
      </x:c>
      <x:c r="L98" t="str">
        <x:v>M</x:v>
      </x:c>
      <x:c r="M98" t="str">
        <x:v>U</x:v>
      </x:c>
    </x:row>
    <x:row r="99">
      <x:c r="A99" t="n">
        <x:v>32</x:v>
      </x:c>
      <x:c r="B99" t="str">
        <x:v>G3</x:v>
      </x:c>
      <x:c r="C99" t="n">
        <x:v>3</x:v>
      </x:c>
      <x:c r="D99" t="n">
        <x:v>15</x:v>
      </x:c>
      <x:c r="E99" t="n">
        <x:v>2</x:v>
      </x:c>
      <x:c r="F99" t="n">
        <x:v>0</x:v>
      </x:c>
      <x:c r="G99" t="n">
        <x:v>2</x:v>
      </x:c>
      <x:c r="H99" t="n">
        <x:v>15</x:v>
      </x:c>
      <x:c r="I99" t="n">
        <x:v>4</x:v>
      </x:c>
      <x:c r="J99" t="n">
        <x:v>4</x:v>
      </x:c>
      <x:c r="K99" t="str">
        <x:v>GP</x:v>
      </x:c>
      <x:c r="L99" t="str">
        <x:v>M</x:v>
      </x:c>
      <x:c r="M99" t="str">
        <x:v>U</x:v>
      </x:c>
    </x:row>
    <x:row r="100">
      <x:c r="A100" t="n">
        <x:v>33</x:v>
      </x:c>
      <x:c r="B100" t="str">
        <x:v>G1</x:v>
      </x:c>
      <x:c r="C100" t="n">
        <x:v>1</x:v>
      </x:c>
      <x:c r="D100" t="n">
        <x:v>13</x:v>
      </x:c>
      <x:c r="E100" t="n">
        <x:v>2</x:v>
      </x:c>
      <x:c r="F100" t="n">
        <x:v>0</x:v>
      </x:c>
      <x:c r="G100" t="n">
        <x:v>0</x:v>
      </x:c>
      <x:c r="H100" t="n">
        <x:v>15</x:v>
      </x:c>
      <x:c r="I100" t="n">
        <x:v>4</x:v>
      </x:c>
      <x:c r="J100" t="n">
        <x:v>3</x:v>
      </x:c>
      <x:c r="K100" t="str">
        <x:v>GP</x:v>
      </x:c>
      <x:c r="L100" t="str">
        <x:v>M</x:v>
      </x:c>
      <x:c r="M100" t="str">
        <x:v>R</x:v>
      </x:c>
    </x:row>
    <x:row r="101">
      <x:c r="A101" t="n">
        <x:v>33</x:v>
      </x:c>
      <x:c r="B101" t="str">
        <x:v>G2</x:v>
      </x:c>
      <x:c r="C101" t="n">
        <x:v>2</x:v>
      </x:c>
      <x:c r="D101" t="n">
        <x:v>14</x:v>
      </x:c>
      <x:c r="E101" t="n">
        <x:v>2</x:v>
      </x:c>
      <x:c r="F101" t="n">
        <x:v>0</x:v>
      </x:c>
      <x:c r="G101" t="n">
        <x:v>0</x:v>
      </x:c>
      <x:c r="H101" t="n">
        <x:v>15</x:v>
      </x:c>
      <x:c r="I101" t="n">
        <x:v>4</x:v>
      </x:c>
      <x:c r="J101" t="n">
        <x:v>3</x:v>
      </x:c>
      <x:c r="K101" t="str">
        <x:v>GP</x:v>
      </x:c>
      <x:c r="L101" t="str">
        <x:v>M</x:v>
      </x:c>
      <x:c r="M101" t="str">
        <x:v>R</x:v>
      </x:c>
    </x:row>
    <x:row r="102">
      <x:c r="A102" t="n">
        <x:v>33</x:v>
      </x:c>
      <x:c r="B102" t="str">
        <x:v>G3</x:v>
      </x:c>
      <x:c r="C102" t="n">
        <x:v>3</x:v>
      </x:c>
      <x:c r="D102" t="n">
        <x:v>15</x:v>
      </x:c>
      <x:c r="E102" t="n">
        <x:v>2</x:v>
      </x:c>
      <x:c r="F102" t="n">
        <x:v>0</x:v>
      </x:c>
      <x:c r="G102" t="n">
        <x:v>0</x:v>
      </x:c>
      <x:c r="H102" t="n">
        <x:v>15</x:v>
      </x:c>
      <x:c r="I102" t="n">
        <x:v>4</x:v>
      </x:c>
      <x:c r="J102" t="n">
        <x:v>3</x:v>
      </x:c>
      <x:c r="K102" t="str">
        <x:v>GP</x:v>
      </x:c>
      <x:c r="L102" t="str">
        <x:v>M</x:v>
      </x:c>
      <x:c r="M102" t="str">
        <x:v>R</x:v>
      </x:c>
    </x:row>
    <x:row r="103">
      <x:c r="A103" t="n">
        <x:v>34</x:v>
      </x:c>
      <x:c r="B103" t="str">
        <x:v>G1</x:v>
      </x:c>
      <x:c r="C103" t="n">
        <x:v>1</x:v>
      </x:c>
      <x:c r="D103" t="n">
        <x:v>13</x:v>
      </x:c>
      <x:c r="E103" t="n">
        <x:v>2</x:v>
      </x:c>
      <x:c r="F103" t="n">
        <x:v>0</x:v>
      </x:c>
      <x:c r="G103" t="n">
        <x:v>0</x:v>
      </x:c>
      <x:c r="H103" t="n">
        <x:v>15</x:v>
      </x:c>
      <x:c r="I103" t="n">
        <x:v>3</x:v>
      </x:c>
      <x:c r="J103" t="n">
        <x:v>3</x:v>
      </x:c>
      <x:c r="K103" t="str">
        <x:v>GP</x:v>
      </x:c>
      <x:c r="L103" t="str">
        <x:v>M</x:v>
      </x:c>
      <x:c r="M103" t="str">
        <x:v>U</x:v>
      </x:c>
    </x:row>
    <x:row r="104">
      <x:c r="A104" t="n">
        <x:v>34</x:v>
      </x:c>
      <x:c r="B104" t="str">
        <x:v>G2</x:v>
      </x:c>
      <x:c r="C104" t="n">
        <x:v>2</x:v>
      </x:c>
      <x:c r="D104" t="n">
        <x:v>12</x:v>
      </x:c>
      <x:c r="E104" t="n">
        <x:v>2</x:v>
      </x:c>
      <x:c r="F104" t="n">
        <x:v>0</x:v>
      </x:c>
      <x:c r="G104" t="n">
        <x:v>0</x:v>
      </x:c>
      <x:c r="H104" t="n">
        <x:v>15</x:v>
      </x:c>
      <x:c r="I104" t="n">
        <x:v>3</x:v>
      </x:c>
      <x:c r="J104" t="n">
        <x:v>3</x:v>
      </x:c>
      <x:c r="K104" t="str">
        <x:v>GP</x:v>
      </x:c>
      <x:c r="L104" t="str">
        <x:v>M</x:v>
      </x:c>
      <x:c r="M104" t="str">
        <x:v>U</x:v>
      </x:c>
    </x:row>
    <x:row r="105">
      <x:c r="A105" t="n">
        <x:v>34</x:v>
      </x:c>
      <x:c r="B105" t="str">
        <x:v>G3</x:v>
      </x:c>
      <x:c r="C105" t="n">
        <x:v>3</x:v>
      </x:c>
      <x:c r="D105" t="n">
        <x:v>12</x:v>
      </x:c>
      <x:c r="E105" t="n">
        <x:v>2</x:v>
      </x:c>
      <x:c r="F105" t="n">
        <x:v>0</x:v>
      </x:c>
      <x:c r="G105" t="n">
        <x:v>0</x:v>
      </x:c>
      <x:c r="H105" t="n">
        <x:v>15</x:v>
      </x:c>
      <x:c r="I105" t="n">
        <x:v>3</x:v>
      </x:c>
      <x:c r="J105" t="n">
        <x:v>3</x:v>
      </x:c>
      <x:c r="K105" t="str">
        <x:v>GP</x:v>
      </x:c>
      <x:c r="L105" t="str">
        <x:v>M</x:v>
      </x:c>
      <x:c r="M105" t="str">
        <x:v>U</x:v>
      </x:c>
    </x:row>
    <x:row r="106">
      <x:c r="A106" t="n">
        <x:v>35</x:v>
      </x:c>
      <x:c r="B106" t="str">
        <x:v>G1</x:v>
      </x:c>
      <x:c r="C106" t="n">
        <x:v>1</x:v>
      </x:c>
      <x:c r="D106" t="n">
        <x:v>12</x:v>
      </x:c>
      <x:c r="E106" t="n">
        <x:v>1</x:v>
      </x:c>
      <x:c r="F106" t="n">
        <x:v>0</x:v>
      </x:c>
      <x:c r="G106" t="n">
        <x:v>4</x:v>
      </x:c>
      <x:c r="H106" t="n">
        <x:v>16</x:v>
      </x:c>
      <x:c r="I106" t="n">
        <x:v>3</x:v>
      </x:c>
      <x:c r="J106" t="n">
        <x:v>2</x:v>
      </x:c>
      <x:c r="K106" t="str">
        <x:v>GP</x:v>
      </x:c>
      <x:c r="L106" t="str">
        <x:v>M</x:v>
      </x:c>
      <x:c r="M106" t="str">
        <x:v>U</x:v>
      </x:c>
    </x:row>
    <x:row r="107">
      <x:c r="A107" t="n">
        <x:v>35</x:v>
      </x:c>
      <x:c r="B107" t="str">
        <x:v>G2</x:v>
      </x:c>
      <x:c r="C107" t="n">
        <x:v>2</x:v>
      </x:c>
      <x:c r="D107" t="n">
        <x:v>12</x:v>
      </x:c>
      <x:c r="E107" t="n">
        <x:v>1</x:v>
      </x:c>
      <x:c r="F107" t="n">
        <x:v>0</x:v>
      </x:c>
      <x:c r="G107" t="n">
        <x:v>4</x:v>
      </x:c>
      <x:c r="H107" t="n">
        <x:v>16</x:v>
      </x:c>
      <x:c r="I107" t="n">
        <x:v>3</x:v>
      </x:c>
      <x:c r="J107" t="n">
        <x:v>2</x:v>
      </x:c>
      <x:c r="K107" t="str">
        <x:v>GP</x:v>
      </x:c>
      <x:c r="L107" t="str">
        <x:v>M</x:v>
      </x:c>
      <x:c r="M107" t="str">
        <x:v>U</x:v>
      </x:c>
    </x:row>
    <x:row r="108">
      <x:c r="A108" t="n">
        <x:v>35</x:v>
      </x:c>
      <x:c r="B108" t="str">
        <x:v>G3</x:v>
      </x:c>
      <x:c r="C108" t="n">
        <x:v>3</x:v>
      </x:c>
      <x:c r="D108" t="n">
        <x:v>12</x:v>
      </x:c>
      <x:c r="E108" t="n">
        <x:v>1</x:v>
      </x:c>
      <x:c r="F108" t="n">
        <x:v>0</x:v>
      </x:c>
      <x:c r="G108" t="n">
        <x:v>4</x:v>
      </x:c>
      <x:c r="H108" t="n">
        <x:v>16</x:v>
      </x:c>
      <x:c r="I108" t="n">
        <x:v>3</x:v>
      </x:c>
      <x:c r="J108" t="n">
        <x:v>2</x:v>
      </x:c>
      <x:c r="K108" t="str">
        <x:v>GP</x:v>
      </x:c>
      <x:c r="L108" t="str">
        <x:v>M</x:v>
      </x:c>
      <x:c r="M108" t="str">
        <x:v>U</x:v>
      </x:c>
    </x:row>
    <x:row r="109">
      <x:c r="A109" t="n">
        <x:v>36</x:v>
      </x:c>
      <x:c r="B109" t="str">
        <x:v>G1</x:v>
      </x:c>
      <x:c r="C109" t="n">
        <x:v>1</x:v>
      </x:c>
      <x:c r="D109" t="n">
        <x:v>11</x:v>
      </x:c>
      <x:c r="E109" t="n">
        <x:v>1</x:v>
      </x:c>
      <x:c r="F109" t="n">
        <x:v>0</x:v>
      </x:c>
      <x:c r="G109" t="n">
        <x:v>4</x:v>
      </x:c>
      <x:c r="H109" t="n">
        <x:v>15</x:v>
      </x:c>
      <x:c r="I109" t="n">
        <x:v>2</x:v>
      </x:c>
      <x:c r="J109" t="n">
        <x:v>3</x:v>
      </x:c>
      <x:c r="K109" t="str">
        <x:v>GP</x:v>
      </x:c>
      <x:c r="L109" t="str">
        <x:v>F</x:v>
      </x:c>
      <x:c r="M109" t="str">
        <x:v>U</x:v>
      </x:c>
    </x:row>
    <x:row r="110">
      <x:c r="A110" t="n">
        <x:v>36</x:v>
      </x:c>
      <x:c r="B110" t="str">
        <x:v>G2</x:v>
      </x:c>
      <x:c r="C110" t="n">
        <x:v>2</x:v>
      </x:c>
      <x:c r="D110" t="n">
        <x:v>11</x:v>
      </x:c>
      <x:c r="E110" t="n">
        <x:v>1</x:v>
      </x:c>
      <x:c r="F110" t="n">
        <x:v>0</x:v>
      </x:c>
      <x:c r="G110" t="n">
        <x:v>4</x:v>
      </x:c>
      <x:c r="H110" t="n">
        <x:v>15</x:v>
      </x:c>
      <x:c r="I110" t="n">
        <x:v>2</x:v>
      </x:c>
      <x:c r="J110" t="n">
        <x:v>3</x:v>
      </x:c>
      <x:c r="K110" t="str">
        <x:v>GP</x:v>
      </x:c>
      <x:c r="L110" t="str">
        <x:v>F</x:v>
      </x:c>
      <x:c r="M110" t="str">
        <x:v>U</x:v>
      </x:c>
    </x:row>
    <x:row r="111">
      <x:c r="A111" t="n">
        <x:v>36</x:v>
      </x:c>
      <x:c r="B111" t="str">
        <x:v>G3</x:v>
      </x:c>
      <x:c r="C111" t="n">
        <x:v>3</x:v>
      </x:c>
      <x:c r="D111" t="n">
        <x:v>11</x:v>
      </x:c>
      <x:c r="E111" t="n">
        <x:v>1</x:v>
      </x:c>
      <x:c r="F111" t="n">
        <x:v>0</x:v>
      </x:c>
      <x:c r="G111" t="n">
        <x:v>4</x:v>
      </x:c>
      <x:c r="H111" t="n">
        <x:v>15</x:v>
      </x:c>
      <x:c r="I111" t="n">
        <x:v>2</x:v>
      </x:c>
      <x:c r="J111" t="n">
        <x:v>3</x:v>
      </x:c>
      <x:c r="K111" t="str">
        <x:v>GP</x:v>
      </x:c>
      <x:c r="L111" t="str">
        <x:v>F</x:v>
      </x:c>
      <x:c r="M111" t="str">
        <x:v>U</x:v>
      </x:c>
    </x:row>
    <x:row r="112">
      <x:c r="A112" t="n">
        <x:v>37</x:v>
      </x:c>
      <x:c r="B112" t="str">
        <x:v>G1</x:v>
      </x:c>
      <x:c r="C112" t="n">
        <x:v>1</x:v>
      </x:c>
      <x:c r="D112" t="n">
        <x:v>14</x:v>
      </x:c>
      <x:c r="E112" t="n">
        <x:v>3</x:v>
      </x:c>
      <x:c r="F112" t="n">
        <x:v>0</x:v>
      </x:c>
      <x:c r="G112" t="n">
        <x:v>0</x:v>
      </x:c>
      <x:c r="H112" t="n">
        <x:v>15</x:v>
      </x:c>
      <x:c r="I112" t="n">
        <x:v>4</x:v>
      </x:c>
      <x:c r="J112" t="n">
        <x:v>3</x:v>
      </x:c>
      <x:c r="K112" t="str">
        <x:v>GP</x:v>
      </x:c>
      <x:c r="L112" t="str">
        <x:v>M</x:v>
      </x:c>
      <x:c r="M112" t="str">
        <x:v>U</x:v>
      </x:c>
    </x:row>
    <x:row r="113">
      <x:c r="A113" t="n">
        <x:v>37</x:v>
      </x:c>
      <x:c r="B113" t="str">
        <x:v>G2</x:v>
      </x:c>
      <x:c r="C113" t="n">
        <x:v>2</x:v>
      </x:c>
      <x:c r="D113" t="n">
        <x:v>14</x:v>
      </x:c>
      <x:c r="E113" t="n">
        <x:v>3</x:v>
      </x:c>
      <x:c r="F113" t="n">
        <x:v>0</x:v>
      </x:c>
      <x:c r="G113" t="n">
        <x:v>0</x:v>
      </x:c>
      <x:c r="H113" t="n">
        <x:v>15</x:v>
      </x:c>
      <x:c r="I113" t="n">
        <x:v>4</x:v>
      </x:c>
      <x:c r="J113" t="n">
        <x:v>3</x:v>
      </x:c>
      <x:c r="K113" t="str">
        <x:v>GP</x:v>
      </x:c>
      <x:c r="L113" t="str">
        <x:v>M</x:v>
      </x:c>
      <x:c r="M113" t="str">
        <x:v>U</x:v>
      </x:c>
    </x:row>
    <x:row r="114">
      <x:c r="A114" t="n">
        <x:v>37</x:v>
      </x:c>
      <x:c r="B114" t="str">
        <x:v>G3</x:v>
      </x:c>
      <x:c r="C114" t="n">
        <x:v>3</x:v>
      </x:c>
      <x:c r="D114" t="n">
        <x:v>14</x:v>
      </x:c>
      <x:c r="E114" t="n">
        <x:v>3</x:v>
      </x:c>
      <x:c r="F114" t="n">
        <x:v>0</x:v>
      </x:c>
      <x:c r="G114" t="n">
        <x:v>0</x:v>
      </x:c>
      <x:c r="H114" t="n">
        <x:v>15</x:v>
      </x:c>
      <x:c r="I114" t="n">
        <x:v>4</x:v>
      </x:c>
      <x:c r="J114" t="n">
        <x:v>3</x:v>
      </x:c>
      <x:c r="K114" t="str">
        <x:v>GP</x:v>
      </x:c>
      <x:c r="L114" t="str">
        <x:v>M</x:v>
      </x:c>
      <x:c r="M114" t="str">
        <x:v>U</x:v>
      </x:c>
    </x:row>
    <x:row r="115">
      <x:c r="A115" t="n">
        <x:v>38</x:v>
      </x:c>
      <x:c r="B115" t="str">
        <x:v>G1</x:v>
      </x:c>
      <x:c r="C115" t="n">
        <x:v>1</x:v>
      </x:c>
      <x:c r="D115" t="n">
        <x:v>13</x:v>
      </x:c>
      <x:c r="E115" t="n">
        <x:v>3</x:v>
      </x:c>
      <x:c r="F115" t="n">
        <x:v>0</x:v>
      </x:c>
      <x:c r="G115" t="n">
        <x:v>4</x:v>
      </x:c>
      <x:c r="H115" t="n">
        <x:v>16</x:v>
      </x:c>
      <x:c r="I115" t="n">
        <x:v>4</x:v>
      </x:c>
      <x:c r="J115" t="n">
        <x:v>4</x:v>
      </x:c>
      <x:c r="K115" t="str">
        <x:v>GP</x:v>
      </x:c>
      <x:c r="L115" t="str">
        <x:v>M</x:v>
      </x:c>
      <x:c r="M115" t="str">
        <x:v>R</x:v>
      </x:c>
    </x:row>
    <x:row r="116">
      <x:c r="A116" t="n">
        <x:v>38</x:v>
      </x:c>
      <x:c r="B116" t="str">
        <x:v>G2</x:v>
      </x:c>
      <x:c r="C116" t="n">
        <x:v>2</x:v>
      </x:c>
      <x:c r="D116" t="n">
        <x:v>13</x:v>
      </x:c>
      <x:c r="E116" t="n">
        <x:v>3</x:v>
      </x:c>
      <x:c r="F116" t="n">
        <x:v>0</x:v>
      </x:c>
      <x:c r="G116" t="n">
        <x:v>4</x:v>
      </x:c>
      <x:c r="H116" t="n">
        <x:v>16</x:v>
      </x:c>
      <x:c r="I116" t="n">
        <x:v>4</x:v>
      </x:c>
      <x:c r="J116" t="n">
        <x:v>4</x:v>
      </x:c>
      <x:c r="K116" t="str">
        <x:v>GP</x:v>
      </x:c>
      <x:c r="L116" t="str">
        <x:v>M</x:v>
      </x:c>
      <x:c r="M116" t="str">
        <x:v>R</x:v>
      </x:c>
    </x:row>
    <x:row r="117">
      <x:c r="A117" t="n">
        <x:v>38</x:v>
      </x:c>
      <x:c r="B117" t="str">
        <x:v>G3</x:v>
      </x:c>
      <x:c r="C117" t="n">
        <x:v>3</x:v>
      </x:c>
      <x:c r="D117" t="n">
        <x:v>13</x:v>
      </x:c>
      <x:c r="E117" t="n">
        <x:v>3</x:v>
      </x:c>
      <x:c r="F117" t="n">
        <x:v>0</x:v>
      </x:c>
      <x:c r="G117" t="n">
        <x:v>4</x:v>
      </x:c>
      <x:c r="H117" t="n">
        <x:v>16</x:v>
      </x:c>
      <x:c r="I117" t="n">
        <x:v>4</x:v>
      </x:c>
      <x:c r="J117" t="n">
        <x:v>4</x:v>
      </x:c>
      <x:c r="K117" t="str">
        <x:v>GP</x:v>
      </x:c>
      <x:c r="L117" t="str">
        <x:v>M</x:v>
      </x:c>
      <x:c r="M117" t="str">
        <x:v>R</x:v>
      </x:c>
    </x:row>
    <x:row r="118">
      <x:c r="A118" t="n">
        <x:v>39</x:v>
      </x:c>
      <x:c r="B118" t="str">
        <x:v>G1</x:v>
      </x:c>
      <x:c r="C118" t="n">
        <x:v>1</x:v>
      </x:c>
      <x:c r="D118" t="n">
        <x:v>11</x:v>
      </x:c>
      <x:c r="E118" t="n">
        <x:v>3</x:v>
      </x:c>
      <x:c r="F118" t="n">
        <x:v>0</x:v>
      </x:c>
      <x:c r="G118" t="n">
        <x:v>2</x:v>
      </x:c>
      <x:c r="H118" t="n">
        <x:v>15</x:v>
      </x:c>
      <x:c r="I118" t="n">
        <x:v>3</x:v>
      </x:c>
      <x:c r="J118" t="n">
        <x:v>4</x:v>
      </x:c>
      <x:c r="K118" t="str">
        <x:v>GP</x:v>
      </x:c>
      <x:c r="L118" t="str">
        <x:v>F</x:v>
      </x:c>
      <x:c r="M118" t="str">
        <x:v>R</x:v>
      </x:c>
    </x:row>
    <x:row r="119">
      <x:c r="A119" t="n">
        <x:v>39</x:v>
      </x:c>
      <x:c r="B119" t="str">
        <x:v>G2</x:v>
      </x:c>
      <x:c r="C119" t="n">
        <x:v>2</x:v>
      </x:c>
      <x:c r="D119" t="n">
        <x:v>12</x:v>
      </x:c>
      <x:c r="E119" t="n">
        <x:v>3</x:v>
      </x:c>
      <x:c r="F119" t="n">
        <x:v>0</x:v>
      </x:c>
      <x:c r="G119" t="n">
        <x:v>2</x:v>
      </x:c>
      <x:c r="H119" t="n">
        <x:v>15</x:v>
      </x:c>
      <x:c r="I119" t="n">
        <x:v>3</x:v>
      </x:c>
      <x:c r="J119" t="n">
        <x:v>4</x:v>
      </x:c>
      <x:c r="K119" t="str">
        <x:v>GP</x:v>
      </x:c>
      <x:c r="L119" t="str">
        <x:v>F</x:v>
      </x:c>
      <x:c r="M119" t="str">
        <x:v>R</x:v>
      </x:c>
    </x:row>
    <x:row r="120">
      <x:c r="A120" t="n">
        <x:v>39</x:v>
      </x:c>
      <x:c r="B120" t="str">
        <x:v>G3</x:v>
      </x:c>
      <x:c r="C120" t="n">
        <x:v>3</x:v>
      </x:c>
      <x:c r="D120" t="n">
        <x:v>12</x:v>
      </x:c>
      <x:c r="E120" t="n">
        <x:v>3</x:v>
      </x:c>
      <x:c r="F120" t="n">
        <x:v>0</x:v>
      </x:c>
      <x:c r="G120" t="n">
        <x:v>2</x:v>
      </x:c>
      <x:c r="H120" t="n">
        <x:v>15</x:v>
      </x:c>
      <x:c r="I120" t="n">
        <x:v>3</x:v>
      </x:c>
      <x:c r="J120" t="n">
        <x:v>4</x:v>
      </x:c>
      <x:c r="K120" t="str">
        <x:v>GP</x:v>
      </x:c>
      <x:c r="L120" t="str">
        <x:v>F</x:v>
      </x:c>
      <x:c r="M120" t="str">
        <x:v>R</x:v>
      </x:c>
    </x:row>
    <x:row r="121">
      <x:c r="A121" t="n">
        <x:v>40</x:v>
      </x:c>
      <x:c r="B121" t="str">
        <x:v>G1</x:v>
      </x:c>
      <x:c r="C121" t="n">
        <x:v>1</x:v>
      </x:c>
      <x:c r="D121" t="n">
        <x:v>14</x:v>
      </x:c>
      <x:c r="E121" t="n">
        <x:v>1</x:v>
      </x:c>
      <x:c r="F121" t="n">
        <x:v>0</x:v>
      </x:c>
      <x:c r="G121" t="n">
        <x:v>8</x:v>
      </x:c>
      <x:c r="H121" t="n">
        <x:v>15</x:v>
      </x:c>
      <x:c r="I121" t="n">
        <x:v>2</x:v>
      </x:c>
      <x:c r="J121" t="n">
        <x:v>2</x:v>
      </x:c>
      <x:c r="K121" t="str">
        <x:v>GP</x:v>
      </x:c>
      <x:c r="L121" t="str">
        <x:v>F</x:v>
      </x:c>
      <x:c r="M121" t="str">
        <x:v>R</x:v>
      </x:c>
    </x:row>
    <x:row r="122">
      <x:c r="A122" t="n">
        <x:v>40</x:v>
      </x:c>
      <x:c r="B122" t="str">
        <x:v>G2</x:v>
      </x:c>
      <x:c r="C122" t="n">
        <x:v>2</x:v>
      </x:c>
      <x:c r="D122" t="n">
        <x:v>13</x:v>
      </x:c>
      <x:c r="E122" t="n">
        <x:v>1</x:v>
      </x:c>
      <x:c r="F122" t="n">
        <x:v>0</x:v>
      </x:c>
      <x:c r="G122" t="n">
        <x:v>8</x:v>
      </x:c>
      <x:c r="H122" t="n">
        <x:v>15</x:v>
      </x:c>
      <x:c r="I122" t="n">
        <x:v>2</x:v>
      </x:c>
      <x:c r="J122" t="n">
        <x:v>2</x:v>
      </x:c>
      <x:c r="K122" t="str">
        <x:v>GP</x:v>
      </x:c>
      <x:c r="L122" t="str">
        <x:v>F</x:v>
      </x:c>
      <x:c r="M122" t="str">
        <x:v>R</x:v>
      </x:c>
    </x:row>
    <x:row r="123">
      <x:c r="A123" t="n">
        <x:v>40</x:v>
      </x:c>
      <x:c r="B123" t="str">
        <x:v>G3</x:v>
      </x:c>
      <x:c r="C123" t="n">
        <x:v>3</x:v>
      </x:c>
      <x:c r="D123" t="n">
        <x:v>12</x:v>
      </x:c>
      <x:c r="E123" t="n">
        <x:v>1</x:v>
      </x:c>
      <x:c r="F123" t="n">
        <x:v>0</x:v>
      </x:c>
      <x:c r="G123" t="n">
        <x:v>8</x:v>
      </x:c>
      <x:c r="H123" t="n">
        <x:v>15</x:v>
      </x:c>
      <x:c r="I123" t="n">
        <x:v>2</x:v>
      </x:c>
      <x:c r="J123" t="n">
        <x:v>2</x:v>
      </x:c>
      <x:c r="K123" t="str">
        <x:v>GP</x:v>
      </x:c>
      <x:c r="L123" t="str">
        <x:v>F</x:v>
      </x:c>
      <x:c r="M123" t="str">
        <x:v>R</x:v>
      </x:c>
    </x:row>
  </x:sheetData>
  <x:mergeCells>
    <x:mergeCell ref="A1:J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0.3799991607666" hidden="0" customWidth="1"/>
    <x:col min="2" max="2" width="9.25" hidden="0" customWidth="1"/>
    <x:col min="3" max="3" width="9.130000114440918" hidden="0" customWidth="1"/>
    <x:col min="4" max="4" width="10" hidden="0" customWidth="1"/>
    <x:col min="5" max="5" width="8.25" hidden="0" customWidth="1"/>
    <x:col min="6" max="6" width="6.130000114440918" hidden="0" customWidth="1"/>
    <x:col min="7" max="7" width="7.5" hidden="0" customWidth="1"/>
    <x:col min="8" max="8" width="3.25" hidden="0" customWidth="1"/>
    <x:col min="9" max="9" width="5" hidden="0" customWidth="1"/>
    <x:col min="10" max="10" width="4.25" hidden="0" customWidth="1"/>
    <x:col min="11" max="11" width="5.5" hidden="0" customWidth="1"/>
  </x:cols>
  <x:sheetData>
    <x:row r="1">
      <x:c r="A1" s="18" t="str">
        <x:v>Prediction and residual sample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 t="str"/>
      <x:c r="J1" s="18" t="str"/>
      <x:c r="K1" s="18" t="str"/>
    </x:row>
    <x:row r="3">
      <x:c r="A3" s="13" t="str">
        <x:v>student_id</x:v>
      </x:c>
      <x:c r="B3" s="13" t="str">
        <x:v>panel_time</x:v>
      </x:c>
      <x:c r="C3" s="13" t="str">
        <x:v>time_index</x:v>
      </x:c>
      <x:c r="D3" s="13" t="str">
        <x:v>panel_grade</x:v>
      </x:c>
      <x:c r="E3" s="13" t="str">
        <x:v>studytime</x:v>
      </x:c>
      <x:c r="F3" s="13" t="str">
        <x:v>failures</x:v>
      </x:c>
      <x:c r="G3" s="13" t="str">
        <x:v>absences</x:v>
      </x:c>
      <x:c r="H3" s="13" t="str">
        <x:v>age</x:v>
      </x:c>
      <x:c r="I3" s="13" t="str">
        <x:v>Medu</x:v>
      </x:c>
      <x:c r="J3" s="13" t="str">
        <x:v>Fedu</x:v>
      </x:c>
      <x:c r="K3" s="13" t="str">
        <x:v>school</x:v>
      </x:c>
      <x:c r="L3" t="str">
        <x:v>sex</x:v>
      </x:c>
      <x:c r="M3" t="str">
        <x:v>address</x:v>
      </x:c>
      <x:c r="N3" t="str">
        <x:v>pooled_fitted</x:v>
      </x:c>
      <x:c r="O3" t="str">
        <x:v>pooled_residual</x:v>
      </x:c>
    </x:row>
    <x:row r="4">
      <x:c r="A4" t="n">
        <x:v>1</x:v>
      </x:c>
      <x:c r="B4" t="str">
        <x:v>G1</x:v>
      </x:c>
      <x:c r="C4" t="n">
        <x:v>1</x:v>
      </x:c>
      <x:c r="D4" t="n">
        <x:v>0</x:v>
      </x:c>
      <x:c r="E4" t="n">
        <x:v>2</x:v>
      </x:c>
      <x:c r="F4" t="n">
        <x:v>0</x:v>
      </x:c>
      <x:c r="G4" t="n">
        <x:v>4</x:v>
      </x:c>
      <x:c r="H4" t="n">
        <x:v>18</x:v>
      </x:c>
      <x:c r="I4" t="n">
        <x:v>4</x:v>
      </x:c>
      <x:c r="J4" t="n">
        <x:v>4</x:v>
      </x:c>
      <x:c r="K4" t="str">
        <x:v>GP</x:v>
      </x:c>
      <x:c r="L4" t="str">
        <x:v>F</x:v>
      </x:c>
      <x:c r="M4" t="str">
        <x:v>U</x:v>
      </x:c>
      <x:c r="N4" t="n">
        <x:v>13.205063</x:v>
      </x:c>
      <x:c r="O4" t="n">
        <x:v>-13.205063</x:v>
      </x:c>
    </x:row>
    <x:row r="5">
      <x:c r="A5" t="n">
        <x:v>1</x:v>
      </x:c>
      <x:c r="B5" t="str">
        <x:v>G2</x:v>
      </x:c>
      <x:c r="C5" t="n">
        <x:v>2</x:v>
      </x:c>
      <x:c r="D5" t="n">
        <x:v>11</x:v>
      </x:c>
      <x:c r="E5" t="n">
        <x:v>2</x:v>
      </x:c>
      <x:c r="F5" t="n">
        <x:v>0</x:v>
      </x:c>
      <x:c r="G5" t="n">
        <x:v>4</x:v>
      </x:c>
      <x:c r="H5" t="n">
        <x:v>18</x:v>
      </x:c>
      <x:c r="I5" t="n">
        <x:v>4</x:v>
      </x:c>
      <x:c r="J5" t="n">
        <x:v>4</x:v>
      </x:c>
      <x:c r="K5" t="str">
        <x:v>GP</x:v>
      </x:c>
      <x:c r="L5" t="str">
        <x:v>F</x:v>
      </x:c>
      <x:c r="M5" t="str">
        <x:v>U</x:v>
      </x:c>
      <x:c r="N5" t="n">
        <x:v>13.45853</x:v>
      </x:c>
      <x:c r="O5" t="n">
        <x:v>-2.45853</x:v>
      </x:c>
    </x:row>
    <x:row r="6">
      <x:c r="A6" t="n">
        <x:v>1</x:v>
      </x:c>
      <x:c r="B6" t="str">
        <x:v>G3</x:v>
      </x:c>
      <x:c r="C6" t="n">
        <x:v>3</x:v>
      </x:c>
      <x:c r="D6" t="n">
        <x:v>11</x:v>
      </x:c>
      <x:c r="E6" t="n">
        <x:v>2</x:v>
      </x:c>
      <x:c r="F6" t="n">
        <x:v>0</x:v>
      </x:c>
      <x:c r="G6" t="n">
        <x:v>4</x:v>
      </x:c>
      <x:c r="H6" t="n">
        <x:v>18</x:v>
      </x:c>
      <x:c r="I6" t="n">
        <x:v>4</x:v>
      </x:c>
      <x:c r="J6" t="n">
        <x:v>4</x:v>
      </x:c>
      <x:c r="K6" t="str">
        <x:v>GP</x:v>
      </x:c>
      <x:c r="L6" t="str">
        <x:v>F</x:v>
      </x:c>
      <x:c r="M6" t="str">
        <x:v>U</x:v>
      </x:c>
      <x:c r="N6" t="n">
        <x:v>13.711997</x:v>
      </x:c>
      <x:c r="O6" t="n">
        <x:v>-2.711997</x:v>
      </x:c>
    </x:row>
    <x:row r="7">
      <x:c r="A7" t="n">
        <x:v>2</x:v>
      </x:c>
      <x:c r="B7" t="str">
        <x:v>G1</x:v>
      </x:c>
      <x:c r="C7" t="n">
        <x:v>1</x:v>
      </x:c>
      <x:c r="D7" t="n">
        <x:v>9</x:v>
      </x:c>
      <x:c r="E7" t="n">
        <x:v>2</x:v>
      </x:c>
      <x:c r="F7" t="n">
        <x:v>0</x:v>
      </x:c>
      <x:c r="G7" t="n">
        <x:v>2</x:v>
      </x:c>
      <x:c r="H7" t="n">
        <x:v>17</x:v>
      </x:c>
      <x:c r="I7" t="n">
        <x:v>1</x:v>
      </x:c>
      <x:c r="J7" t="n">
        <x:v>1</x:v>
      </x:c>
      <x:c r="K7" t="str">
        <x:v>GP</x:v>
      </x:c>
      <x:c r="L7" t="str">
        <x:v>F</x:v>
      </x:c>
      <x:c r="M7" t="str">
        <x:v>U</x:v>
      </x:c>
      <x:c r="N7" t="n">
        <x:v>12.001763</x:v>
      </x:c>
      <x:c r="O7" t="n">
        <x:v>-3.001763</x:v>
      </x:c>
    </x:row>
    <x:row r="8">
      <x:c r="A8" t="n">
        <x:v>2</x:v>
      </x:c>
      <x:c r="B8" t="str">
        <x:v>G2</x:v>
      </x:c>
      <x:c r="C8" t="n">
        <x:v>2</x:v>
      </x:c>
      <x:c r="D8" t="n">
        <x:v>11</x:v>
      </x:c>
      <x:c r="E8" t="n">
        <x:v>2</x:v>
      </x:c>
      <x:c r="F8" t="n">
        <x:v>0</x:v>
      </x:c>
      <x:c r="G8" t="n">
        <x:v>2</x:v>
      </x:c>
      <x:c r="H8" t="n">
        <x:v>17</x:v>
      </x:c>
      <x:c r="I8" t="n">
        <x:v>1</x:v>
      </x:c>
      <x:c r="J8" t="n">
        <x:v>1</x:v>
      </x:c>
      <x:c r="K8" t="str">
        <x:v>GP</x:v>
      </x:c>
      <x:c r="L8" t="str">
        <x:v>F</x:v>
      </x:c>
      <x:c r="M8" t="str">
        <x:v>U</x:v>
      </x:c>
      <x:c r="N8" t="n">
        <x:v>12.25523</x:v>
      </x:c>
      <x:c r="O8" t="n">
        <x:v>-1.25523</x:v>
      </x:c>
    </x:row>
    <x:row r="9">
      <x:c r="A9" t="n">
        <x:v>2</x:v>
      </x:c>
      <x:c r="B9" t="str">
        <x:v>G3</x:v>
      </x:c>
      <x:c r="C9" t="n">
        <x:v>3</x:v>
      </x:c>
      <x:c r="D9" t="n">
        <x:v>11</x:v>
      </x:c>
      <x:c r="E9" t="n">
        <x:v>2</x:v>
      </x:c>
      <x:c r="F9" t="n">
        <x:v>0</x:v>
      </x:c>
      <x:c r="G9" t="n">
        <x:v>2</x:v>
      </x:c>
      <x:c r="H9" t="n">
        <x:v>17</x:v>
      </x:c>
      <x:c r="I9" t="n">
        <x:v>1</x:v>
      </x:c>
      <x:c r="J9" t="n">
        <x:v>1</x:v>
      </x:c>
      <x:c r="K9" t="str">
        <x:v>GP</x:v>
      </x:c>
      <x:c r="L9" t="str">
        <x:v>F</x:v>
      </x:c>
      <x:c r="M9" t="str">
        <x:v>U</x:v>
      </x:c>
      <x:c r="N9" t="n">
        <x:v>12.508697</x:v>
      </x:c>
      <x:c r="O9" t="n">
        <x:v>-1.508697</x:v>
      </x:c>
    </x:row>
    <x:row r="10">
      <x:c r="A10" t="n">
        <x:v>3</x:v>
      </x:c>
      <x:c r="B10" t="str">
        <x:v>G1</x:v>
      </x:c>
      <x:c r="C10" t="n">
        <x:v>1</x:v>
      </x:c>
      <x:c r="D10" t="n">
        <x:v>12</x:v>
      </x:c>
      <x:c r="E10" t="n">
        <x:v>2</x:v>
      </x:c>
      <x:c r="F10" t="n">
        <x:v>0</x:v>
      </x:c>
      <x:c r="G10" t="n">
        <x:v>6</x:v>
      </x:c>
      <x:c r="H10" t="n">
        <x:v>15</x:v>
      </x:c>
      <x:c r="I10" t="n">
        <x:v>1</x:v>
      </x:c>
      <x:c r="J10" t="n">
        <x:v>1</x:v>
      </x:c>
      <x:c r="K10" t="str">
        <x:v>GP</x:v>
      </x:c>
      <x:c r="L10" t="str">
        <x:v>F</x:v>
      </x:c>
      <x:c r="M10" t="str">
        <x:v>U</x:v>
      </x:c>
      <x:c r="N10" t="n">
        <x:v>11.643091</x:v>
      </x:c>
      <x:c r="O10" t="n">
        <x:v>0.356909</x:v>
      </x:c>
    </x:row>
    <x:row r="11">
      <x:c r="A11" t="n">
        <x:v>3</x:v>
      </x:c>
      <x:c r="B11" t="str">
        <x:v>G2</x:v>
      </x:c>
      <x:c r="C11" t="n">
        <x:v>2</x:v>
      </x:c>
      <x:c r="D11" t="n">
        <x:v>13</x:v>
      </x:c>
      <x:c r="E11" t="n">
        <x:v>2</x:v>
      </x:c>
      <x:c r="F11" t="n">
        <x:v>0</x:v>
      </x:c>
      <x:c r="G11" t="n">
        <x:v>6</x:v>
      </x:c>
      <x:c r="H11" t="n">
        <x:v>15</x:v>
      </x:c>
      <x:c r="I11" t="n">
        <x:v>1</x:v>
      </x:c>
      <x:c r="J11" t="n">
        <x:v>1</x:v>
      </x:c>
      <x:c r="K11" t="str">
        <x:v>GP</x:v>
      </x:c>
      <x:c r="L11" t="str">
        <x:v>F</x:v>
      </x:c>
      <x:c r="M11" t="str">
        <x:v>U</x:v>
      </x:c>
      <x:c r="N11" t="n">
        <x:v>11.896558</x:v>
      </x:c>
      <x:c r="O11" t="n">
        <x:v>1.103442</x:v>
      </x:c>
    </x:row>
    <x:row r="12">
      <x:c r="A12" t="n">
        <x:v>3</x:v>
      </x:c>
      <x:c r="B12" t="str">
        <x:v>G3</x:v>
      </x:c>
      <x:c r="C12" t="n">
        <x:v>3</x:v>
      </x:c>
      <x:c r="D12" t="n">
        <x:v>12</x:v>
      </x:c>
      <x:c r="E12" t="n">
        <x:v>2</x:v>
      </x:c>
      <x:c r="F12" t="n">
        <x:v>0</x:v>
      </x:c>
      <x:c r="G12" t="n">
        <x:v>6</x:v>
      </x:c>
      <x:c r="H12" t="n">
        <x:v>15</x:v>
      </x:c>
      <x:c r="I12" t="n">
        <x:v>1</x:v>
      </x:c>
      <x:c r="J12" t="n">
        <x:v>1</x:v>
      </x:c>
      <x:c r="K12" t="str">
        <x:v>GP</x:v>
      </x:c>
      <x:c r="L12" t="str">
        <x:v>F</x:v>
      </x:c>
      <x:c r="M12" t="str">
        <x:v>U</x:v>
      </x:c>
      <x:c r="N12" t="n">
        <x:v>12.150024</x:v>
      </x:c>
      <x:c r="O12" t="n">
        <x:v>-0.150024</x:v>
      </x:c>
    </x:row>
    <x:row r="13">
      <x:c r="A13" t="n">
        <x:v>4</x:v>
      </x:c>
      <x:c r="B13" t="str">
        <x:v>G1</x:v>
      </x:c>
      <x:c r="C13" t="n">
        <x:v>1</x:v>
      </x:c>
      <x:c r="D13" t="n">
        <x:v>14</x:v>
      </x:c>
      <x:c r="E13" t="n">
        <x:v>3</x:v>
      </x:c>
      <x:c r="F13" t="n">
        <x:v>0</x:v>
      </x:c>
      <x:c r="G13" t="n">
        <x:v>0</x:v>
      </x:c>
      <x:c r="H13" t="n">
        <x:v>15</x:v>
      </x:c>
      <x:c r="I13" t="n">
        <x:v>4</x:v>
      </x:c>
      <x:c r="J13" t="n">
        <x:v>2</x:v>
      </x:c>
      <x:c r="K13" t="str">
        <x:v>GP</x:v>
      </x:c>
      <x:c r="L13" t="str">
        <x:v>F</x:v>
      </x:c>
      <x:c r="M13" t="str">
        <x:v>U</x:v>
      </x:c>
      <x:c r="N13" t="n">
        <x:v>13.487096</x:v>
      </x:c>
      <x:c r="O13" t="n">
        <x:v>0.512904</x:v>
      </x:c>
    </x:row>
    <x:row r="14">
      <x:c r="A14" t="n">
        <x:v>4</x:v>
      </x:c>
      <x:c r="B14" t="str">
        <x:v>G2</x:v>
      </x:c>
      <x:c r="C14" t="n">
        <x:v>2</x:v>
      </x:c>
      <x:c r="D14" t="n">
        <x:v>14</x:v>
      </x:c>
      <x:c r="E14" t="n">
        <x:v>3</x:v>
      </x:c>
      <x:c r="F14" t="n">
        <x:v>0</x:v>
      </x:c>
      <x:c r="G14" t="n">
        <x:v>0</x:v>
      </x:c>
      <x:c r="H14" t="n">
        <x:v>15</x:v>
      </x:c>
      <x:c r="I14" t="n">
        <x:v>4</x:v>
      </x:c>
      <x:c r="J14" t="n">
        <x:v>2</x:v>
      </x:c>
      <x:c r="K14" t="str">
        <x:v>GP</x:v>
      </x:c>
      <x:c r="L14" t="str">
        <x:v>F</x:v>
      </x:c>
      <x:c r="M14" t="str">
        <x:v>U</x:v>
      </x:c>
      <x:c r="N14" t="n">
        <x:v>13.740563</x:v>
      </x:c>
      <x:c r="O14" t="n">
        <x:v>0.259437</x:v>
      </x:c>
    </x:row>
    <x:row r="15">
      <x:c r="A15" t="n">
        <x:v>4</x:v>
      </x:c>
      <x:c r="B15" t="str">
        <x:v>G3</x:v>
      </x:c>
      <x:c r="C15" t="n">
        <x:v>3</x:v>
      </x:c>
      <x:c r="D15" t="n">
        <x:v>14</x:v>
      </x:c>
      <x:c r="E15" t="n">
        <x:v>3</x:v>
      </x:c>
      <x:c r="F15" t="n">
        <x:v>0</x:v>
      </x:c>
      <x:c r="G15" t="n">
        <x:v>0</x:v>
      </x:c>
      <x:c r="H15" t="n">
        <x:v>15</x:v>
      </x:c>
      <x:c r="I15" t="n">
        <x:v>4</x:v>
      </x:c>
      <x:c r="J15" t="n">
        <x:v>2</x:v>
      </x:c>
      <x:c r="K15" t="str">
        <x:v>GP</x:v>
      </x:c>
      <x:c r="L15" t="str">
        <x:v>F</x:v>
      </x:c>
      <x:c r="M15" t="str">
        <x:v>U</x:v>
      </x:c>
      <x:c r="N15" t="n">
        <x:v>13.994029</x:v>
      </x:c>
      <x:c r="O15" t="n">
        <x:v>0.005971</x:v>
      </x:c>
    </x:row>
    <x:row r="16">
      <x:c r="A16" t="n">
        <x:v>5</x:v>
      </x:c>
      <x:c r="B16" t="str">
        <x:v>G1</x:v>
      </x:c>
      <x:c r="C16" t="n">
        <x:v>1</x:v>
      </x:c>
      <x:c r="D16" t="n">
        <x:v>11</x:v>
      </x:c>
      <x:c r="E16" t="n">
        <x:v>2</x:v>
      </x:c>
      <x:c r="F16" t="n">
        <x:v>0</x:v>
      </x:c>
      <x:c r="G16" t="n">
        <x:v>0</x:v>
      </x:c>
      <x:c r="H16" t="n">
        <x:v>16</x:v>
      </x:c>
      <x:c r="I16" t="n">
        <x:v>3</x:v>
      </x:c>
      <x:c r="J16" t="n">
        <x:v>3</x:v>
      </x:c>
      <x:c r="K16" t="str">
        <x:v>GP</x:v>
      </x:c>
      <x:c r="L16" t="str">
        <x:v>F</x:v>
      </x:c>
      <x:c r="M16" t="str">
        <x:v>U</x:v>
      </x:c>
      <x:c r="N16" t="n">
        <x:v>12.952607</x:v>
      </x:c>
      <x:c r="O16" t="n">
        <x:v>-1.952607</x:v>
      </x:c>
    </x:row>
    <x:row r="17">
      <x:c r="A17" t="n">
        <x:v>5</x:v>
      </x:c>
      <x:c r="B17" t="str">
        <x:v>G2</x:v>
      </x:c>
      <x:c r="C17" t="n">
        <x:v>2</x:v>
      </x:c>
      <x:c r="D17" t="n">
        <x:v>13</x:v>
      </x:c>
      <x:c r="E17" t="n">
        <x:v>2</x:v>
      </x:c>
      <x:c r="F17" t="n">
        <x:v>0</x:v>
      </x:c>
      <x:c r="G17" t="n">
        <x:v>0</x:v>
      </x:c>
      <x:c r="H17" t="n">
        <x:v>16</x:v>
      </x:c>
      <x:c r="I17" t="n">
        <x:v>3</x:v>
      </x:c>
      <x:c r="J17" t="n">
        <x:v>3</x:v>
      </x:c>
      <x:c r="K17" t="str">
        <x:v>GP</x:v>
      </x:c>
      <x:c r="L17" t="str">
        <x:v>F</x:v>
      </x:c>
      <x:c r="M17" t="str">
        <x:v>U</x:v>
      </x:c>
      <x:c r="N17" t="n">
        <x:v>13.206074</x:v>
      </x:c>
      <x:c r="O17" t="n">
        <x:v>-0.206074</x:v>
      </x:c>
    </x:row>
    <x:row r="18">
      <x:c r="A18" t="n">
        <x:v>5</x:v>
      </x:c>
      <x:c r="B18" t="str">
        <x:v>G3</x:v>
      </x:c>
      <x:c r="C18" t="n">
        <x:v>3</x:v>
      </x:c>
      <x:c r="D18" t="n">
        <x:v>13</x:v>
      </x:c>
      <x:c r="E18" t="n">
        <x:v>2</x:v>
      </x:c>
      <x:c r="F18" t="n">
        <x:v>0</x:v>
      </x:c>
      <x:c r="G18" t="n">
        <x:v>0</x:v>
      </x:c>
      <x:c r="H18" t="n">
        <x:v>16</x:v>
      </x:c>
      <x:c r="I18" t="n">
        <x:v>3</x:v>
      </x:c>
      <x:c r="J18" t="n">
        <x:v>3</x:v>
      </x:c>
      <x:c r="K18" t="str">
        <x:v>GP</x:v>
      </x:c>
      <x:c r="L18" t="str">
        <x:v>F</x:v>
      </x:c>
      <x:c r="M18" t="str">
        <x:v>U</x:v>
      </x:c>
      <x:c r="N18" t="n">
        <x:v>13.459541</x:v>
      </x:c>
      <x:c r="O18" t="n">
        <x:v>-0.459541</x:v>
      </x:c>
    </x:row>
    <x:row r="19">
      <x:c r="A19" t="n">
        <x:v>6</x:v>
      </x:c>
      <x:c r="B19" t="str">
        <x:v>G1</x:v>
      </x:c>
      <x:c r="C19" t="n">
        <x:v>1</x:v>
      </x:c>
      <x:c r="D19" t="n">
        <x:v>12</x:v>
      </x:c>
      <x:c r="E19" t="n">
        <x:v>2</x:v>
      </x:c>
      <x:c r="F19" t="n">
        <x:v>0</x:v>
      </x:c>
      <x:c r="G19" t="n">
        <x:v>6</x:v>
      </x:c>
      <x:c r="H19" t="n">
        <x:v>16</x:v>
      </x:c>
      <x:c r="I19" t="n">
        <x:v>4</x:v>
      </x:c>
      <x:c r="J19" t="n">
        <x:v>3</x:v>
      </x:c>
      <x:c r="K19" t="str">
        <x:v>GP</x:v>
      </x:c>
      <x:c r="L19" t="str">
        <x:v>M</x:v>
      </x:c>
      <x:c r="M19" t="str">
        <x:v>U</x:v>
      </x:c>
      <x:c r="N19" t="n">
        <x:v>12.242986</x:v>
      </x:c>
      <x:c r="O19" t="n">
        <x:v>-0.242986</x:v>
      </x:c>
    </x:row>
    <x:row r="20">
      <x:c r="A20" t="n">
        <x:v>6</x:v>
      </x:c>
      <x:c r="B20" t="str">
        <x:v>G2</x:v>
      </x:c>
      <x:c r="C20" t="n">
        <x:v>2</x:v>
      </x:c>
      <x:c r="D20" t="n">
        <x:v>12</x:v>
      </x:c>
      <x:c r="E20" t="n">
        <x:v>2</x:v>
      </x:c>
      <x:c r="F20" t="n">
        <x:v>0</x:v>
      </x:c>
      <x:c r="G20" t="n">
        <x:v>6</x:v>
      </x:c>
      <x:c r="H20" t="n">
        <x:v>16</x:v>
      </x:c>
      <x:c r="I20" t="n">
        <x:v>4</x:v>
      </x:c>
      <x:c r="J20" t="n">
        <x:v>3</x:v>
      </x:c>
      <x:c r="K20" t="str">
        <x:v>GP</x:v>
      </x:c>
      <x:c r="L20" t="str">
        <x:v>M</x:v>
      </x:c>
      <x:c r="M20" t="str">
        <x:v>U</x:v>
      </x:c>
      <x:c r="N20" t="n">
        <x:v>12.496453</x:v>
      </x:c>
      <x:c r="O20" t="n">
        <x:v>-0.496453</x:v>
      </x:c>
    </x:row>
    <x:row r="21">
      <x:c r="A21" t="n">
        <x:v>6</x:v>
      </x:c>
      <x:c r="B21" t="str">
        <x:v>G3</x:v>
      </x:c>
      <x:c r="C21" t="n">
        <x:v>3</x:v>
      </x:c>
      <x:c r="D21" t="n">
        <x:v>13</x:v>
      </x:c>
      <x:c r="E21" t="n">
        <x:v>2</x:v>
      </x:c>
      <x:c r="F21" t="n">
        <x:v>0</x:v>
      </x:c>
      <x:c r="G21" t="n">
        <x:v>6</x:v>
      </x:c>
      <x:c r="H21" t="n">
        <x:v>16</x:v>
      </x:c>
      <x:c r="I21" t="n">
        <x:v>4</x:v>
      </x:c>
      <x:c r="J21" t="n">
        <x:v>3</x:v>
      </x:c>
      <x:c r="K21" t="str">
        <x:v>GP</x:v>
      </x:c>
      <x:c r="L21" t="str">
        <x:v>M</x:v>
      </x:c>
      <x:c r="M21" t="str">
        <x:v>U</x:v>
      </x:c>
      <x:c r="N21" t="n">
        <x:v>12.74992</x:v>
      </x:c>
      <x:c r="O21" t="n">
        <x:v>0.25008</x:v>
      </x:c>
    </x:row>
    <x:row r="22">
      <x:c r="A22" t="n">
        <x:v>7</x:v>
      </x:c>
      <x:c r="B22" t="str">
        <x:v>G1</x:v>
      </x:c>
      <x:c r="C22" t="n">
        <x:v>1</x:v>
      </x:c>
      <x:c r="D22" t="n">
        <x:v>13</x:v>
      </x:c>
      <x:c r="E22" t="n">
        <x:v>2</x:v>
      </x:c>
      <x:c r="F22" t="n">
        <x:v>0</x:v>
      </x:c>
      <x:c r="G22" t="n">
        <x:v>0</x:v>
      </x:c>
      <x:c r="H22" t="n">
        <x:v>16</x:v>
      </x:c>
      <x:c r="I22" t="n">
        <x:v>2</x:v>
      </x:c>
      <x:c r="J22" t="n">
        <x:v>2</x:v>
      </x:c>
      <x:c r="K22" t="str">
        <x:v>GP</x:v>
      </x:c>
      <x:c r="L22" t="str">
        <x:v>M</x:v>
      </x:c>
      <x:c r="M22" t="str">
        <x:v>U</x:v>
      </x:c>
      <x:c r="N22" t="n">
        <x:v>11.941745</x:v>
      </x:c>
      <x:c r="O22" t="n">
        <x:v>1.058255</x:v>
      </x:c>
    </x:row>
    <x:row r="23">
      <x:c r="A23" t="n">
        <x:v>7</x:v>
      </x:c>
      <x:c r="B23" t="str">
        <x:v>G2</x:v>
      </x:c>
      <x:c r="C23" t="n">
        <x:v>2</x:v>
      </x:c>
      <x:c r="D23" t="n">
        <x:v>12</x:v>
      </x:c>
      <x:c r="E23" t="n">
        <x:v>2</x:v>
      </x:c>
      <x:c r="F23" t="n">
        <x:v>0</x:v>
      </x:c>
      <x:c r="G23" t="n">
        <x:v>0</x:v>
      </x:c>
      <x:c r="H23" t="n">
        <x:v>16</x:v>
      </x:c>
      <x:c r="I23" t="n">
        <x:v>2</x:v>
      </x:c>
      <x:c r="J23" t="n">
        <x:v>2</x:v>
      </x:c>
      <x:c r="K23" t="str">
        <x:v>GP</x:v>
      </x:c>
      <x:c r="L23" t="str">
        <x:v>M</x:v>
      </x:c>
      <x:c r="M23" t="str">
        <x:v>U</x:v>
      </x:c>
      <x:c r="N23" t="n">
        <x:v>12.195212</x:v>
      </x:c>
      <x:c r="O23" t="n">
        <x:v>-0.195212</x:v>
      </x:c>
    </x:row>
    <x:row r="24">
      <x:c r="A24" t="n">
        <x:v>7</x:v>
      </x:c>
      <x:c r="B24" t="str">
        <x:v>G3</x:v>
      </x:c>
      <x:c r="C24" t="n">
        <x:v>3</x:v>
      </x:c>
      <x:c r="D24" t="n">
        <x:v>13</x:v>
      </x:c>
      <x:c r="E24" t="n">
        <x:v>2</x:v>
      </x:c>
      <x:c r="F24" t="n">
        <x:v>0</x:v>
      </x:c>
      <x:c r="G24" t="n">
        <x:v>0</x:v>
      </x:c>
      <x:c r="H24" t="n">
        <x:v>16</x:v>
      </x:c>
      <x:c r="I24" t="n">
        <x:v>2</x:v>
      </x:c>
      <x:c r="J24" t="n">
        <x:v>2</x:v>
      </x:c>
      <x:c r="K24" t="str">
        <x:v>GP</x:v>
      </x:c>
      <x:c r="L24" t="str">
        <x:v>M</x:v>
      </x:c>
      <x:c r="M24" t="str">
        <x:v>U</x:v>
      </x:c>
      <x:c r="N24" t="n">
        <x:v>12.448679</x:v>
      </x:c>
      <x:c r="O24" t="n">
        <x:v>0.551321</x:v>
      </x:c>
    </x:row>
    <x:row r="25">
      <x:c r="A25" t="n">
        <x:v>8</x:v>
      </x:c>
      <x:c r="B25" t="str">
        <x:v>G1</x:v>
      </x:c>
      <x:c r="C25" t="n">
        <x:v>1</x:v>
      </x:c>
      <x:c r="D25" t="n">
        <x:v>10</x:v>
      </x:c>
      <x:c r="E25" t="n">
        <x:v>2</x:v>
      </x:c>
      <x:c r="F25" t="n">
        <x:v>0</x:v>
      </x:c>
      <x:c r="G25" t="n">
        <x:v>2</x:v>
      </x:c>
      <x:c r="H25" t="n">
        <x:v>17</x:v>
      </x:c>
      <x:c r="I25" t="n">
        <x:v>4</x:v>
      </x:c>
      <x:c r="J25" t="n">
        <x:v>4</x:v>
      </x:c>
      <x:c r="K25" t="str">
        <x:v>GP</x:v>
      </x:c>
      <x:c r="L25" t="str">
        <x:v>F</x:v>
      </x:c>
      <x:c r="M25" t="str">
        <x:v>U</x:v>
      </x:c>
      <x:c r="N25" t="n">
        <x:v>13.29425</x:v>
      </x:c>
      <x:c r="O25" t="n">
        <x:v>-3.29425</x:v>
      </x:c>
    </x:row>
    <x:row r="26">
      <x:c r="A26" t="n">
        <x:v>8</x:v>
      </x:c>
      <x:c r="B26" t="str">
        <x:v>G2</x:v>
      </x:c>
      <x:c r="C26" t="n">
        <x:v>2</x:v>
      </x:c>
      <x:c r="D26" t="n">
        <x:v>13</x:v>
      </x:c>
      <x:c r="E26" t="n">
        <x:v>2</x:v>
      </x:c>
      <x:c r="F26" t="n">
        <x:v>0</x:v>
      </x:c>
      <x:c r="G26" t="n">
        <x:v>2</x:v>
      </x:c>
      <x:c r="H26" t="n">
        <x:v>17</x:v>
      </x:c>
      <x:c r="I26" t="n">
        <x:v>4</x:v>
      </x:c>
      <x:c r="J26" t="n">
        <x:v>4</x:v>
      </x:c>
      <x:c r="K26" t="str">
        <x:v>GP</x:v>
      </x:c>
      <x:c r="L26" t="str">
        <x:v>F</x:v>
      </x:c>
      <x:c r="M26" t="str">
        <x:v>U</x:v>
      </x:c>
      <x:c r="N26" t="n">
        <x:v>13.547717</x:v>
      </x:c>
      <x:c r="O26" t="n">
        <x:v>-0.547717</x:v>
      </x:c>
    </x:row>
    <x:row r="27">
      <x:c r="A27" t="n">
        <x:v>8</x:v>
      </x:c>
      <x:c r="B27" t="str">
        <x:v>G3</x:v>
      </x:c>
      <x:c r="C27" t="n">
        <x:v>3</x:v>
      </x:c>
      <x:c r="D27" t="n">
        <x:v>13</x:v>
      </x:c>
      <x:c r="E27" t="n">
        <x:v>2</x:v>
      </x:c>
      <x:c r="F27" t="n">
        <x:v>0</x:v>
      </x:c>
      <x:c r="G27" t="n">
        <x:v>2</x:v>
      </x:c>
      <x:c r="H27" t="n">
        <x:v>17</x:v>
      </x:c>
      <x:c r="I27" t="n">
        <x:v>4</x:v>
      </x:c>
      <x:c r="J27" t="n">
        <x:v>4</x:v>
      </x:c>
      <x:c r="K27" t="str">
        <x:v>GP</x:v>
      </x:c>
      <x:c r="L27" t="str">
        <x:v>F</x:v>
      </x:c>
      <x:c r="M27" t="str">
        <x:v>U</x:v>
      </x:c>
      <x:c r="N27" t="n">
        <x:v>13.801184</x:v>
      </x:c>
      <x:c r="O27" t="n">
        <x:v>-0.801184</x:v>
      </x:c>
    </x:row>
    <x:row r="28">
      <x:c r="A28" t="n">
        <x:v>9</x:v>
      </x:c>
      <x:c r="B28" t="str">
        <x:v>G1</x:v>
      </x:c>
      <x:c r="C28" t="n">
        <x:v>1</x:v>
      </x:c>
      <x:c r="D28" t="n">
        <x:v>15</x:v>
      </x:c>
      <x:c r="E28" t="n">
        <x:v>2</x:v>
      </x:c>
      <x:c r="F28" t="n">
        <x:v>0</x:v>
      </x:c>
      <x:c r="G28" t="n">
        <x:v>0</x:v>
      </x:c>
      <x:c r="H28" t="n">
        <x:v>15</x:v>
      </x:c>
      <x:c r="I28" t="n">
        <x:v>3</x:v>
      </x:c>
      <x:c r="J28" t="n">
        <x:v>2</x:v>
      </x:c>
      <x:c r="K28" t="str">
        <x:v>GP</x:v>
      </x:c>
      <x:c r="L28" t="str">
        <x:v>M</x:v>
      </x:c>
      <x:c r="M28" t="str">
        <x:v>U</x:v>
      </x:c>
      <x:c r="N28" t="n">
        <x:v>12.169867</x:v>
      </x:c>
      <x:c r="O28" t="n">
        <x:v>2.830133</x:v>
      </x:c>
    </x:row>
    <x:row r="29">
      <x:c r="A29" t="n">
        <x:v>9</x:v>
      </x:c>
      <x:c r="B29" t="str">
        <x:v>G2</x:v>
      </x:c>
      <x:c r="C29" t="n">
        <x:v>2</x:v>
      </x:c>
      <x:c r="D29" t="n">
        <x:v>16</x:v>
      </x:c>
      <x:c r="E29" t="n">
        <x:v>2</x:v>
      </x:c>
      <x:c r="F29" t="n">
        <x:v>0</x:v>
      </x:c>
      <x:c r="G29" t="n">
        <x:v>0</x:v>
      </x:c>
      <x:c r="H29" t="n">
        <x:v>15</x:v>
      </x:c>
      <x:c r="I29" t="n">
        <x:v>3</x:v>
      </x:c>
      <x:c r="J29" t="n">
        <x:v>2</x:v>
      </x:c>
      <x:c r="K29" t="str">
        <x:v>GP</x:v>
      </x:c>
      <x:c r="L29" t="str">
        <x:v>M</x:v>
      </x:c>
      <x:c r="M29" t="str">
        <x:v>U</x:v>
      </x:c>
      <x:c r="N29" t="n">
        <x:v>12.423334</x:v>
      </x:c>
      <x:c r="O29" t="n">
        <x:v>3.576666</x:v>
      </x:c>
    </x:row>
    <x:row r="30">
      <x:c r="A30" t="n">
        <x:v>9</x:v>
      </x:c>
      <x:c r="B30" t="str">
        <x:v>G3</x:v>
      </x:c>
      <x:c r="C30" t="n">
        <x:v>3</x:v>
      </x:c>
      <x:c r="D30" t="n">
        <x:v>17</x:v>
      </x:c>
      <x:c r="E30" t="n">
        <x:v>2</x:v>
      </x:c>
      <x:c r="F30" t="n">
        <x:v>0</x:v>
      </x:c>
      <x:c r="G30" t="n">
        <x:v>0</x:v>
      </x:c>
      <x:c r="H30" t="n">
        <x:v>15</x:v>
      </x:c>
      <x:c r="I30" t="n">
        <x:v>3</x:v>
      </x:c>
      <x:c r="J30" t="n">
        <x:v>2</x:v>
      </x:c>
      <x:c r="K30" t="str">
        <x:v>GP</x:v>
      </x:c>
      <x:c r="L30" t="str">
        <x:v>M</x:v>
      </x:c>
      <x:c r="M30" t="str">
        <x:v>U</x:v>
      </x:c>
      <x:c r="N30" t="n">
        <x:v>12.6768</x:v>
      </x:c>
      <x:c r="O30" t="n">
        <x:v>4.3232</x:v>
      </x:c>
    </x:row>
    <x:row r="31">
      <x:c r="A31" t="n">
        <x:v>10</x:v>
      </x:c>
      <x:c r="B31" t="str">
        <x:v>G1</x:v>
      </x:c>
      <x:c r="C31" t="n">
        <x:v>1</x:v>
      </x:c>
      <x:c r="D31" t="n">
        <x:v>12</x:v>
      </x:c>
      <x:c r="E31" t="n">
        <x:v>2</x:v>
      </x:c>
      <x:c r="F31" t="n">
        <x:v>0</x:v>
      </x:c>
      <x:c r="G31" t="n">
        <x:v>0</x:v>
      </x:c>
      <x:c r="H31" t="n">
        <x:v>15</x:v>
      </x:c>
      <x:c r="I31" t="n">
        <x:v>3</x:v>
      </x:c>
      <x:c r="J31" t="n">
        <x:v>4</x:v>
      </x:c>
      <x:c r="K31" t="str">
        <x:v>GP</x:v>
      </x:c>
      <x:c r="L31" t="str">
        <x:v>M</x:v>
      </x:c>
      <x:c r="M31" t="str">
        <x:v>U</x:v>
      </x:c>
      <x:c r="N31" t="n">
        <x:v>12.485133</x:v>
      </x:c>
      <x:c r="O31" t="n">
        <x:v>-0.485133</x:v>
      </x:c>
    </x:row>
    <x:row r="32">
      <x:c r="A32" t="n">
        <x:v>10</x:v>
      </x:c>
      <x:c r="B32" t="str">
        <x:v>G2</x:v>
      </x:c>
      <x:c r="C32" t="n">
        <x:v>2</x:v>
      </x:c>
      <x:c r="D32" t="n">
        <x:v>12</x:v>
      </x:c>
      <x:c r="E32" t="n">
        <x:v>2</x:v>
      </x:c>
      <x:c r="F32" t="n">
        <x:v>0</x:v>
      </x:c>
      <x:c r="G32" t="n">
        <x:v>0</x:v>
      </x:c>
      <x:c r="H32" t="n">
        <x:v>15</x:v>
      </x:c>
      <x:c r="I32" t="n">
        <x:v>3</x:v>
      </x:c>
      <x:c r="J32" t="n">
        <x:v>4</x:v>
      </x:c>
      <x:c r="K32" t="str">
        <x:v>GP</x:v>
      </x:c>
      <x:c r="L32" t="str">
        <x:v>M</x:v>
      </x:c>
      <x:c r="M32" t="str">
        <x:v>U</x:v>
      </x:c>
      <x:c r="N32" t="n">
        <x:v>12.7386</x:v>
      </x:c>
      <x:c r="O32" t="n">
        <x:v>-0.7386</x:v>
      </x:c>
    </x:row>
    <x:row r="33">
      <x:c r="A33" t="n">
        <x:v>10</x:v>
      </x:c>
      <x:c r="B33" t="str">
        <x:v>G3</x:v>
      </x:c>
      <x:c r="C33" t="n">
        <x:v>3</x:v>
      </x:c>
      <x:c r="D33" t="n">
        <x:v>13</x:v>
      </x:c>
      <x:c r="E33" t="n">
        <x:v>2</x:v>
      </x:c>
      <x:c r="F33" t="n">
        <x:v>0</x:v>
      </x:c>
      <x:c r="G33" t="n">
        <x:v>0</x:v>
      </x:c>
      <x:c r="H33" t="n">
        <x:v>15</x:v>
      </x:c>
      <x:c r="I33" t="n">
        <x:v>3</x:v>
      </x:c>
      <x:c r="J33" t="n">
        <x:v>4</x:v>
      </x:c>
      <x:c r="K33" t="str">
        <x:v>GP</x:v>
      </x:c>
      <x:c r="L33" t="str">
        <x:v>M</x:v>
      </x:c>
      <x:c r="M33" t="str">
        <x:v>U</x:v>
      </x:c>
      <x:c r="N33" t="n">
        <x:v>12.992066</x:v>
      </x:c>
      <x:c r="O33" t="n">
        <x:v>0.007934</x:v>
      </x:c>
    </x:row>
    <x:row r="34">
      <x:c r="A34" t="n">
        <x:v>11</x:v>
      </x:c>
      <x:c r="B34" t="str">
        <x:v>G1</x:v>
      </x:c>
      <x:c r="C34" t="n">
        <x:v>1</x:v>
      </x:c>
      <x:c r="D34" t="n">
        <x:v>14</x:v>
      </x:c>
      <x:c r="E34" t="n">
        <x:v>2</x:v>
      </x:c>
      <x:c r="F34" t="n">
        <x:v>0</x:v>
      </x:c>
      <x:c r="G34" t="n">
        <x:v>2</x:v>
      </x:c>
      <x:c r="H34" t="n">
        <x:v>15</x:v>
      </x:c>
      <x:c r="I34" t="n">
        <x:v>4</x:v>
      </x:c>
      <x:c r="J34" t="n">
        <x:v>4</x:v>
      </x:c>
      <x:c r="K34" t="str">
        <x:v>GP</x:v>
      </x:c>
      <x:c r="L34" t="str">
        <x:v>F</x:v>
      </x:c>
      <x:c r="M34" t="str">
        <x:v>U</x:v>
      </x:c>
      <x:c r="N34" t="n">
        <x:v>13.2041</x:v>
      </x:c>
      <x:c r="O34" t="n">
        <x:v>0.7959</x:v>
      </x:c>
    </x:row>
    <x:row r="35">
      <x:c r="A35" t="n">
        <x:v>11</x:v>
      </x:c>
      <x:c r="B35" t="str">
        <x:v>G2</x:v>
      </x:c>
      <x:c r="C35" t="n">
        <x:v>2</x:v>
      </x:c>
      <x:c r="D35" t="n">
        <x:v>14</x:v>
      </x:c>
      <x:c r="E35" t="n">
        <x:v>2</x:v>
      </x:c>
      <x:c r="F35" t="n">
        <x:v>0</x:v>
      </x:c>
      <x:c r="G35" t="n">
        <x:v>2</x:v>
      </x:c>
      <x:c r="H35" t="n">
        <x:v>15</x:v>
      </x:c>
      <x:c r="I35" t="n">
        <x:v>4</x:v>
      </x:c>
      <x:c r="J35" t="n">
        <x:v>4</x:v>
      </x:c>
      <x:c r="K35" t="str">
        <x:v>GP</x:v>
      </x:c>
      <x:c r="L35" t="str">
        <x:v>F</x:v>
      </x:c>
      <x:c r="M35" t="str">
        <x:v>U</x:v>
      </x:c>
      <x:c r="N35" t="n">
        <x:v>13.457567</x:v>
      </x:c>
      <x:c r="O35" t="n">
        <x:v>0.542433</x:v>
      </x:c>
    </x:row>
    <x:row r="36">
      <x:c r="A36" t="n">
        <x:v>11</x:v>
      </x:c>
      <x:c r="B36" t="str">
        <x:v>G3</x:v>
      </x:c>
      <x:c r="C36" t="n">
        <x:v>3</x:v>
      </x:c>
      <x:c r="D36" t="n">
        <x:v>14</x:v>
      </x:c>
      <x:c r="E36" t="n">
        <x:v>2</x:v>
      </x:c>
      <x:c r="F36" t="n">
        <x:v>0</x:v>
      </x:c>
      <x:c r="G36" t="n">
        <x:v>2</x:v>
      </x:c>
      <x:c r="H36" t="n">
        <x:v>15</x:v>
      </x:c>
      <x:c r="I36" t="n">
        <x:v>4</x:v>
      </x:c>
      <x:c r="J36" t="n">
        <x:v>4</x:v>
      </x:c>
      <x:c r="K36" t="str">
        <x:v>GP</x:v>
      </x:c>
      <x:c r="L36" t="str">
        <x:v>F</x:v>
      </x:c>
      <x:c r="M36" t="str">
        <x:v>U</x:v>
      </x:c>
      <x:c r="N36" t="n">
        <x:v>13.711034</x:v>
      </x:c>
      <x:c r="O36" t="n">
        <x:v>0.288966</x:v>
      </x:c>
    </x:row>
    <x:row r="37">
      <x:c r="A37" t="n">
        <x:v>12</x:v>
      </x:c>
      <x:c r="B37" t="str">
        <x:v>G1</x:v>
      </x:c>
      <x:c r="C37" t="n">
        <x:v>1</x:v>
      </x:c>
      <x:c r="D37" t="n">
        <x:v>10</x:v>
      </x:c>
      <x:c r="E37" t="n">
        <x:v>3</x:v>
      </x:c>
      <x:c r="F37" t="n">
        <x:v>0</x:v>
      </x:c>
      <x:c r="G37" t="n">
        <x:v>0</x:v>
      </x:c>
      <x:c r="H37" t="n">
        <x:v>15</x:v>
      </x:c>
      <x:c r="I37" t="n">
        <x:v>2</x:v>
      </x:c>
      <x:c r="J37" t="n">
        <x:v>1</x:v>
      </x:c>
      <x:c r="K37" t="str">
        <x:v>GP</x:v>
      </x:c>
      <x:c r="L37" t="str">
        <x:v>F</x:v>
      </x:c>
      <x:c r="M37" t="str">
        <x:v>U</x:v>
      </x:c>
      <x:c r="N37" t="n">
        <x:v>12.783071</x:v>
      </x:c>
      <x:c r="O37" t="n">
        <x:v>-2.783071</x:v>
      </x:c>
    </x:row>
    <x:row r="38">
      <x:c r="A38" t="n">
        <x:v>12</x:v>
      </x:c>
      <x:c r="B38" t="str">
        <x:v>G2</x:v>
      </x:c>
      <x:c r="C38" t="n">
        <x:v>2</x:v>
      </x:c>
      <x:c r="D38" t="n">
        <x:v>12</x:v>
      </x:c>
      <x:c r="E38" t="n">
        <x:v>3</x:v>
      </x:c>
      <x:c r="F38" t="n">
        <x:v>0</x:v>
      </x:c>
      <x:c r="G38" t="n">
        <x:v>0</x:v>
      </x:c>
      <x:c r="H38" t="n">
        <x:v>15</x:v>
      </x:c>
      <x:c r="I38" t="n">
        <x:v>2</x:v>
      </x:c>
      <x:c r="J38" t="n">
        <x:v>1</x:v>
      </x:c>
      <x:c r="K38" t="str">
        <x:v>GP</x:v>
      </x:c>
      <x:c r="L38" t="str">
        <x:v>F</x:v>
      </x:c>
      <x:c r="M38" t="str">
        <x:v>U</x:v>
      </x:c>
      <x:c r="N38" t="n">
        <x:v>13.036537</x:v>
      </x:c>
      <x:c r="O38" t="n">
        <x:v>-1.036537</x:v>
      </x:c>
    </x:row>
    <x:row r="39">
      <x:c r="A39" t="n">
        <x:v>12</x:v>
      </x:c>
      <x:c r="B39" t="str">
        <x:v>G3</x:v>
      </x:c>
      <x:c r="C39" t="n">
        <x:v>3</x:v>
      </x:c>
      <x:c r="D39" t="n">
        <x:v>13</x:v>
      </x:c>
      <x:c r="E39" t="n">
        <x:v>3</x:v>
      </x:c>
      <x:c r="F39" t="n">
        <x:v>0</x:v>
      </x:c>
      <x:c r="G39" t="n">
        <x:v>0</x:v>
      </x:c>
      <x:c r="H39" t="n">
        <x:v>15</x:v>
      </x:c>
      <x:c r="I39" t="n">
        <x:v>2</x:v>
      </x:c>
      <x:c r="J39" t="n">
        <x:v>1</x:v>
      </x:c>
      <x:c r="K39" t="str">
        <x:v>GP</x:v>
      </x:c>
      <x:c r="L39" t="str">
        <x:v>F</x:v>
      </x:c>
      <x:c r="M39" t="str">
        <x:v>U</x:v>
      </x:c>
      <x:c r="N39" t="n">
        <x:v>13.290004</x:v>
      </x:c>
      <x:c r="O39" t="n">
        <x:v>-0.290004</x:v>
      </x:c>
    </x:row>
    <x:row r="40">
      <x:c r="A40" t="n">
        <x:v>13</x:v>
      </x:c>
      <x:c r="B40" t="str">
        <x:v>G1</x:v>
      </x:c>
      <x:c r="C40" t="n">
        <x:v>1</x:v>
      </x:c>
      <x:c r="D40" t="n">
        <x:v>12</x:v>
      </x:c>
      <x:c r="E40" t="n">
        <x:v>1</x:v>
      </x:c>
      <x:c r="F40" t="n">
        <x:v>0</x:v>
      </x:c>
      <x:c r="G40" t="n">
        <x:v>0</x:v>
      </x:c>
      <x:c r="H40" t="n">
        <x:v>15</x:v>
      </x:c>
      <x:c r="I40" t="n">
        <x:v>4</x:v>
      </x:c>
      <x:c r="J40" t="n">
        <x:v>4</x:v>
      </x:c>
      <x:c r="K40" t="str">
        <x:v>GP</x:v>
      </x:c>
      <x:c r="L40" t="str">
        <x:v>M</x:v>
      </x:c>
      <x:c r="M40" t="str">
        <x:v>U</x:v>
      </x:c>
      <x:c r="N40" t="n">
        <x:v>12.294329</x:v>
      </x:c>
      <x:c r="O40" t="n">
        <x:v>-0.294329</x:v>
      </x:c>
    </x:row>
    <x:row r="41">
      <x:c r="A41" t="n">
        <x:v>13</x:v>
      </x:c>
      <x:c r="B41" t="str">
        <x:v>G2</x:v>
      </x:c>
      <x:c r="C41" t="n">
        <x:v>2</x:v>
      </x:c>
      <x:c r="D41" t="n">
        <x:v>13</x:v>
      </x:c>
      <x:c r="E41" t="n">
        <x:v>1</x:v>
      </x:c>
      <x:c r="F41" t="n">
        <x:v>0</x:v>
      </x:c>
      <x:c r="G41" t="n">
        <x:v>0</x:v>
      </x:c>
      <x:c r="H41" t="n">
        <x:v>15</x:v>
      </x:c>
      <x:c r="I41" t="n">
        <x:v>4</x:v>
      </x:c>
      <x:c r="J41" t="n">
        <x:v>4</x:v>
      </x:c>
      <x:c r="K41" t="str">
        <x:v>GP</x:v>
      </x:c>
      <x:c r="L41" t="str">
        <x:v>M</x:v>
      </x:c>
      <x:c r="M41" t="str">
        <x:v>U</x:v>
      </x:c>
      <x:c r="N41" t="n">
        <x:v>12.547796</x:v>
      </x:c>
      <x:c r="O41" t="n">
        <x:v>0.452204</x:v>
      </x:c>
    </x:row>
    <x:row r="42">
      <x:c r="A42" t="n">
        <x:v>13</x:v>
      </x:c>
      <x:c r="B42" t="str">
        <x:v>G3</x:v>
      </x:c>
      <x:c r="C42" t="n">
        <x:v>3</x:v>
      </x:c>
      <x:c r="D42" t="n">
        <x:v>12</x:v>
      </x:c>
      <x:c r="E42" t="n">
        <x:v>1</x:v>
      </x:c>
      <x:c r="F42" t="n">
        <x:v>0</x:v>
      </x:c>
      <x:c r="G42" t="n">
        <x:v>0</x:v>
      </x:c>
      <x:c r="H42" t="n">
        <x:v>15</x:v>
      </x:c>
      <x:c r="I42" t="n">
        <x:v>4</x:v>
      </x:c>
      <x:c r="J42" t="n">
        <x:v>4</x:v>
      </x:c>
      <x:c r="K42" t="str">
        <x:v>GP</x:v>
      </x:c>
      <x:c r="L42" t="str">
        <x:v>M</x:v>
      </x:c>
      <x:c r="M42" t="str">
        <x:v>U</x:v>
      </x:c>
      <x:c r="N42" t="n">
        <x:v>12.801263</x:v>
      </x:c>
      <x:c r="O42" t="n">
        <x:v>-0.801263</x:v>
      </x:c>
    </x:row>
    <x:row r="43">
      <x:c r="A43" t="n">
        <x:v>14</x:v>
      </x:c>
      <x:c r="B43" t="str">
        <x:v>G1</x:v>
      </x:c>
      <x:c r="C43" t="n">
        <x:v>1</x:v>
      </x:c>
      <x:c r="D43" t="n">
        <x:v>12</x:v>
      </x:c>
      <x:c r="E43" t="n">
        <x:v>2</x:v>
      </x:c>
      <x:c r="F43" t="n">
        <x:v>0</x:v>
      </x:c>
      <x:c r="G43" t="n">
        <x:v>0</x:v>
      </x:c>
      <x:c r="H43" t="n">
        <x:v>15</x:v>
      </x:c>
      <x:c r="I43" t="n">
        <x:v>4</x:v>
      </x:c>
      <x:c r="J43" t="n">
        <x:v>3</x:v>
      </x:c>
      <x:c r="K43" t="str">
        <x:v>GP</x:v>
      </x:c>
      <x:c r="L43" t="str">
        <x:v>M</x:v>
      </x:c>
      <x:c r="M43" t="str">
        <x:v>U</x:v>
      </x:c>
      <x:c r="N43" t="n">
        <x:v>12.600696</x:v>
      </x:c>
      <x:c r="O43" t="n">
        <x:v>-0.600696</x:v>
      </x:c>
    </x:row>
    <x:row r="44">
      <x:c r="A44" t="n">
        <x:v>14</x:v>
      </x:c>
      <x:c r="B44" t="str">
        <x:v>G2</x:v>
      </x:c>
      <x:c r="C44" t="n">
        <x:v>2</x:v>
      </x:c>
      <x:c r="D44" t="n">
        <x:v>12</x:v>
      </x:c>
      <x:c r="E44" t="n">
        <x:v>2</x:v>
      </x:c>
      <x:c r="F44" t="n">
        <x:v>0</x:v>
      </x:c>
      <x:c r="G44" t="n">
        <x:v>0</x:v>
      </x:c>
      <x:c r="H44" t="n">
        <x:v>15</x:v>
      </x:c>
      <x:c r="I44" t="n">
        <x:v>4</x:v>
      </x:c>
      <x:c r="J44" t="n">
        <x:v>3</x:v>
      </x:c>
      <x:c r="K44" t="str">
        <x:v>GP</x:v>
      </x:c>
      <x:c r="L44" t="str">
        <x:v>M</x:v>
      </x:c>
      <x:c r="M44" t="str">
        <x:v>U</x:v>
      </x:c>
      <x:c r="N44" t="n">
        <x:v>12.854163</x:v>
      </x:c>
      <x:c r="O44" t="n">
        <x:v>-0.854163</x:v>
      </x:c>
    </x:row>
    <x:row r="45">
      <x:c r="A45" t="n">
        <x:v>14</x:v>
      </x:c>
      <x:c r="B45" t="str">
        <x:v>G3</x:v>
      </x:c>
      <x:c r="C45" t="n">
        <x:v>3</x:v>
      </x:c>
      <x:c r="D45" t="n">
        <x:v>13</x:v>
      </x:c>
      <x:c r="E45" t="n">
        <x:v>2</x:v>
      </x:c>
      <x:c r="F45" t="n">
        <x:v>0</x:v>
      </x:c>
      <x:c r="G45" t="n">
        <x:v>0</x:v>
      </x:c>
      <x:c r="H45" t="n">
        <x:v>15</x:v>
      </x:c>
      <x:c r="I45" t="n">
        <x:v>4</x:v>
      </x:c>
      <x:c r="J45" t="n">
        <x:v>3</x:v>
      </x:c>
      <x:c r="K45" t="str">
        <x:v>GP</x:v>
      </x:c>
      <x:c r="L45" t="str">
        <x:v>M</x:v>
      </x:c>
      <x:c r="M45" t="str">
        <x:v>U</x:v>
      </x:c>
      <x:c r="N45" t="n">
        <x:v>13.107629</x:v>
      </x:c>
      <x:c r="O45" t="n">
        <x:v>-0.107629</x:v>
      </x:c>
    </x:row>
    <x:row r="46">
      <x:c r="A46" t="n">
        <x:v>15</x:v>
      </x:c>
      <x:c r="B46" t="str">
        <x:v>G1</x:v>
      </x:c>
      <x:c r="C46" t="n">
        <x:v>1</x:v>
      </x:c>
      <x:c r="D46" t="n">
        <x:v>14</x:v>
      </x:c>
      <x:c r="E46" t="n">
        <x:v>3</x:v>
      </x:c>
      <x:c r="F46" t="n">
        <x:v>0</x:v>
      </x:c>
      <x:c r="G46" t="n">
        <x:v>0</x:v>
      </x:c>
      <x:c r="H46" t="n">
        <x:v>15</x:v>
      </x:c>
      <x:c r="I46" t="n">
        <x:v>2</x:v>
      </x:c>
      <x:c r="J46" t="n">
        <x:v>2</x:v>
      </x:c>
      <x:c r="K46" t="str">
        <x:v>GP</x:v>
      </x:c>
      <x:c r="L46" t="str">
        <x:v>M</x:v>
      </x:c>
      <x:c r="M46" t="str">
        <x:v>U</x:v>
      </x:c>
      <x:c r="N46" t="n">
        <x:v>12.36067</x:v>
      </x:c>
      <x:c r="O46" t="n">
        <x:v>1.63933</x:v>
      </x:c>
    </x:row>
    <x:row r="47">
      <x:c r="A47" t="n">
        <x:v>15</x:v>
      </x:c>
      <x:c r="B47" t="str">
        <x:v>G2</x:v>
      </x:c>
      <x:c r="C47" t="n">
        <x:v>2</x:v>
      </x:c>
      <x:c r="D47" t="n">
        <x:v>14</x:v>
      </x:c>
      <x:c r="E47" t="n">
        <x:v>3</x:v>
      </x:c>
      <x:c r="F47" t="n">
        <x:v>0</x:v>
      </x:c>
      <x:c r="G47" t="n">
        <x:v>0</x:v>
      </x:c>
      <x:c r="H47" t="n">
        <x:v>15</x:v>
      </x:c>
      <x:c r="I47" t="n">
        <x:v>2</x:v>
      </x:c>
      <x:c r="J47" t="n">
        <x:v>2</x:v>
      </x:c>
      <x:c r="K47" t="str">
        <x:v>GP</x:v>
      </x:c>
      <x:c r="L47" t="str">
        <x:v>M</x:v>
      </x:c>
      <x:c r="M47" t="str">
        <x:v>U</x:v>
      </x:c>
      <x:c r="N47" t="n">
        <x:v>12.614137</x:v>
      </x:c>
      <x:c r="O47" t="n">
        <x:v>1.385863</x:v>
      </x:c>
    </x:row>
    <x:row r="48">
      <x:c r="A48" t="n">
        <x:v>15</x:v>
      </x:c>
      <x:c r="B48" t="str">
        <x:v>G3</x:v>
      </x:c>
      <x:c r="C48" t="n">
        <x:v>3</x:v>
      </x:c>
      <x:c r="D48" t="n">
        <x:v>15</x:v>
      </x:c>
      <x:c r="E48" t="n">
        <x:v>3</x:v>
      </x:c>
      <x:c r="F48" t="n">
        <x:v>0</x:v>
      </x:c>
      <x:c r="G48" t="n">
        <x:v>0</x:v>
      </x:c>
      <x:c r="H48" t="n">
        <x:v>15</x:v>
      </x:c>
      <x:c r="I48" t="n">
        <x:v>2</x:v>
      </x:c>
      <x:c r="J48" t="n">
        <x:v>2</x:v>
      </x:c>
      <x:c r="K48" t="str">
        <x:v>GP</x:v>
      </x:c>
      <x:c r="L48" t="str">
        <x:v>M</x:v>
      </x:c>
      <x:c r="M48" t="str">
        <x:v>U</x:v>
      </x:c>
      <x:c r="N48" t="n">
        <x:v>12.867604</x:v>
      </x:c>
      <x:c r="O48" t="n">
        <x:v>2.132396</x:v>
      </x:c>
    </x:row>
    <x:row r="49">
      <x:c r="A49" t="n">
        <x:v>16</x:v>
      </x:c>
      <x:c r="B49" t="str">
        <x:v>G1</x:v>
      </x:c>
      <x:c r="C49" t="n">
        <x:v>1</x:v>
      </x:c>
      <x:c r="D49" t="n">
        <x:v>17</x:v>
      </x:c>
      <x:c r="E49" t="n">
        <x:v>1</x:v>
      </x:c>
      <x:c r="F49" t="n">
        <x:v>0</x:v>
      </x:c>
      <x:c r="G49" t="n">
        <x:v>6</x:v>
      </x:c>
      <x:c r="H49" t="n">
        <x:v>16</x:v>
      </x:c>
      <x:c r="I49" t="n">
        <x:v>4</x:v>
      </x:c>
      <x:c r="J49" t="n">
        <x:v>4</x:v>
      </x:c>
      <x:c r="K49" t="str">
        <x:v>GP</x:v>
      </x:c>
      <x:c r="L49" t="str">
        <x:v>F</x:v>
      </x:c>
      <x:c r="M49" t="str">
        <x:v>U</x:v>
      </x:c>
      <x:c r="N49" t="n">
        <x:v>12.516653</x:v>
      </x:c>
      <x:c r="O49" t="n">
        <x:v>4.483347</x:v>
      </x:c>
    </x:row>
    <x:row r="50">
      <x:c r="A50" t="n">
        <x:v>16</x:v>
      </x:c>
      <x:c r="B50" t="str">
        <x:v>G2</x:v>
      </x:c>
      <x:c r="C50" t="n">
        <x:v>2</x:v>
      </x:c>
      <x:c r="D50" t="n">
        <x:v>17</x:v>
      </x:c>
      <x:c r="E50" t="n">
        <x:v>1</x:v>
      </x:c>
      <x:c r="F50" t="n">
        <x:v>0</x:v>
      </x:c>
      <x:c r="G50" t="n">
        <x:v>6</x:v>
      </x:c>
      <x:c r="H50" t="n">
        <x:v>16</x:v>
      </x:c>
      <x:c r="I50" t="n">
        <x:v>4</x:v>
      </x:c>
      <x:c r="J50" t="n">
        <x:v>4</x:v>
      </x:c>
      <x:c r="K50" t="str">
        <x:v>GP</x:v>
      </x:c>
      <x:c r="L50" t="str">
        <x:v>F</x:v>
      </x:c>
      <x:c r="M50" t="str">
        <x:v>U</x:v>
      </x:c>
      <x:c r="N50" t="n">
        <x:v>12.77012</x:v>
      </x:c>
      <x:c r="O50" t="n">
        <x:v>4.22988</x:v>
      </x:c>
    </x:row>
    <x:row r="51">
      <x:c r="A51" t="n">
        <x:v>16</x:v>
      </x:c>
      <x:c r="B51" t="str">
        <x:v>G3</x:v>
      </x:c>
      <x:c r="C51" t="n">
        <x:v>3</x:v>
      </x:c>
      <x:c r="D51" t="n">
        <x:v>17</x:v>
      </x:c>
      <x:c r="E51" t="n">
        <x:v>1</x:v>
      </x:c>
      <x:c r="F51" t="n">
        <x:v>0</x:v>
      </x:c>
      <x:c r="G51" t="n">
        <x:v>6</x:v>
      </x:c>
      <x:c r="H51" t="n">
        <x:v>16</x:v>
      </x:c>
      <x:c r="I51" t="n">
        <x:v>4</x:v>
      </x:c>
      <x:c r="J51" t="n">
        <x:v>4</x:v>
      </x:c>
      <x:c r="K51" t="str">
        <x:v>GP</x:v>
      </x:c>
      <x:c r="L51" t="str">
        <x:v>F</x:v>
      </x:c>
      <x:c r="M51" t="str">
        <x:v>U</x:v>
      </x:c>
      <x:c r="N51" t="n">
        <x:v>13.023586</x:v>
      </x:c>
      <x:c r="O51" t="n">
        <x:v>3.976414</x:v>
      </x:c>
    </x:row>
    <x:row r="52">
      <x:c r="A52" t="n">
        <x:v>17</x:v>
      </x:c>
      <x:c r="B52" t="str">
        <x:v>G1</x:v>
      </x:c>
      <x:c r="C52" t="n">
        <x:v>1</x:v>
      </x:c>
      <x:c r="D52" t="n">
        <x:v>13</x:v>
      </x:c>
      <x:c r="E52" t="n">
        <x:v>3</x:v>
      </x:c>
      <x:c r="F52" t="n">
        <x:v>0</x:v>
      </x:c>
      <x:c r="G52" t="n">
        <x:v>10</x:v>
      </x:c>
      <x:c r="H52" t="n">
        <x:v>16</x:v>
      </x:c>
      <x:c r="I52" t="n">
        <x:v>4</x:v>
      </x:c>
      <x:c r="J52" t="n">
        <x:v>4</x:v>
      </x:c>
      <x:c r="K52" t="str">
        <x:v>GP</x:v>
      </x:c>
      <x:c r="L52" t="str">
        <x:v>F</x:v>
      </x:c>
      <x:c r="M52" t="str">
        <x:v>U</x:v>
      </x:c>
      <x:c r="N52" t="n">
        <x:v>13.17613</x:v>
      </x:c>
      <x:c r="O52" t="n">
        <x:v>-0.17613</x:v>
      </x:c>
    </x:row>
    <x:row r="53">
      <x:c r="A53" t="n">
        <x:v>17</x:v>
      </x:c>
      <x:c r="B53" t="str">
        <x:v>G2</x:v>
      </x:c>
      <x:c r="C53" t="n">
        <x:v>2</x:v>
      </x:c>
      <x:c r="D53" t="n">
        <x:v>13</x:v>
      </x:c>
      <x:c r="E53" t="n">
        <x:v>3</x:v>
      </x:c>
      <x:c r="F53" t="n">
        <x:v>0</x:v>
      </x:c>
      <x:c r="G53" t="n">
        <x:v>10</x:v>
      </x:c>
      <x:c r="H53" t="n">
        <x:v>16</x:v>
      </x:c>
      <x:c r="I53" t="n">
        <x:v>4</x:v>
      </x:c>
      <x:c r="J53" t="n">
        <x:v>4</x:v>
      </x:c>
      <x:c r="K53" t="str">
        <x:v>GP</x:v>
      </x:c>
      <x:c r="L53" t="str">
        <x:v>F</x:v>
      </x:c>
      <x:c r="M53" t="str">
        <x:v>U</x:v>
      </x:c>
      <x:c r="N53" t="n">
        <x:v>13.429597</x:v>
      </x:c>
      <x:c r="O53" t="n">
        <x:v>-0.429597</x:v>
      </x:c>
    </x:row>
    <x:row r="54">
      <x:c r="A54" t="n">
        <x:v>17</x:v>
      </x:c>
      <x:c r="B54" t="str">
        <x:v>G3</x:v>
      </x:c>
      <x:c r="C54" t="n">
        <x:v>3</x:v>
      </x:c>
      <x:c r="D54" t="n">
        <x:v>14</x:v>
      </x:c>
      <x:c r="E54" t="n">
        <x:v>3</x:v>
      </x:c>
      <x:c r="F54" t="n">
        <x:v>0</x:v>
      </x:c>
      <x:c r="G54" t="n">
        <x:v>10</x:v>
      </x:c>
      <x:c r="H54" t="n">
        <x:v>16</x:v>
      </x:c>
      <x:c r="I54" t="n">
        <x:v>4</x:v>
      </x:c>
      <x:c r="J54" t="n">
        <x:v>4</x:v>
      </x:c>
      <x:c r="K54" t="str">
        <x:v>GP</x:v>
      </x:c>
      <x:c r="L54" t="str">
        <x:v>F</x:v>
      </x:c>
      <x:c r="M54" t="str">
        <x:v>U</x:v>
      </x:c>
      <x:c r="N54" t="n">
        <x:v>13.683063</x:v>
      </x:c>
      <x:c r="O54" t="n">
        <x:v>0.316937</x:v>
      </x:c>
    </x:row>
    <x:row r="55">
      <x:c r="A55" t="n">
        <x:v>18</x:v>
      </x:c>
      <x:c r="B55" t="str">
        <x:v>G1</x:v>
      </x:c>
      <x:c r="C55" t="n">
        <x:v>1</x:v>
      </x:c>
      <x:c r="D55" t="n">
        <x:v>13</x:v>
      </x:c>
      <x:c r="E55" t="n">
        <x:v>2</x:v>
      </x:c>
      <x:c r="F55" t="n">
        <x:v>0</x:v>
      </x:c>
      <x:c r="G55" t="n">
        <x:v>2</x:v>
      </x:c>
      <x:c r="H55" t="n">
        <x:v>16</x:v>
      </x:c>
      <x:c r="I55" t="n">
        <x:v>3</x:v>
      </x:c>
      <x:c r="J55" t="n">
        <x:v>3</x:v>
      </x:c>
      <x:c r="K55" t="str">
        <x:v>GP</x:v>
      </x:c>
      <x:c r="L55" t="str">
        <x:v>F</x:v>
      </x:c>
      <x:c r="M55" t="str">
        <x:v>U</x:v>
      </x:c>
      <x:c r="N55" t="n">
        <x:v>12.818346</x:v>
      </x:c>
      <x:c r="O55" t="n">
        <x:v>0.181654</x:v>
      </x:c>
    </x:row>
    <x:row r="56">
      <x:c r="A56" t="n">
        <x:v>18</x:v>
      </x:c>
      <x:c r="B56" t="str">
        <x:v>G2</x:v>
      </x:c>
      <x:c r="C56" t="n">
        <x:v>2</x:v>
      </x:c>
      <x:c r="D56" t="n">
        <x:v>14</x:v>
      </x:c>
      <x:c r="E56" t="n">
        <x:v>2</x:v>
      </x:c>
      <x:c r="F56" t="n">
        <x:v>0</x:v>
      </x:c>
      <x:c r="G56" t="n">
        <x:v>2</x:v>
      </x:c>
      <x:c r="H56" t="n">
        <x:v>16</x:v>
      </x:c>
      <x:c r="I56" t="n">
        <x:v>3</x:v>
      </x:c>
      <x:c r="J56" t="n">
        <x:v>3</x:v>
      </x:c>
      <x:c r="K56" t="str">
        <x:v>GP</x:v>
      </x:c>
      <x:c r="L56" t="str">
        <x:v>F</x:v>
      </x:c>
      <x:c r="M56" t="str">
        <x:v>U</x:v>
      </x:c>
      <x:c r="N56" t="n">
        <x:v>13.071813</x:v>
      </x:c>
      <x:c r="O56" t="n">
        <x:v>0.928187</x:v>
      </x:c>
    </x:row>
    <x:row r="57">
      <x:c r="A57" t="n">
        <x:v>18</x:v>
      </x:c>
      <x:c r="B57" t="str">
        <x:v>G3</x:v>
      </x:c>
      <x:c r="C57" t="n">
        <x:v>3</x:v>
      </x:c>
      <x:c r="D57" t="n">
        <x:v>14</x:v>
      </x:c>
      <x:c r="E57" t="n">
        <x:v>2</x:v>
      </x:c>
      <x:c r="F57" t="n">
        <x:v>0</x:v>
      </x:c>
      <x:c r="G57" t="n">
        <x:v>2</x:v>
      </x:c>
      <x:c r="H57" t="n">
        <x:v>16</x:v>
      </x:c>
      <x:c r="I57" t="n">
        <x:v>3</x:v>
      </x:c>
      <x:c r="J57" t="n">
        <x:v>3</x:v>
      </x:c>
      <x:c r="K57" t="str">
        <x:v>GP</x:v>
      </x:c>
      <x:c r="L57" t="str">
        <x:v>F</x:v>
      </x:c>
      <x:c r="M57" t="str">
        <x:v>U</x:v>
      </x:c>
      <x:c r="N57" t="n">
        <x:v>13.32528</x:v>
      </x:c>
      <x:c r="O57" t="n">
        <x:v>0.67472</x:v>
      </x:c>
    </x:row>
    <x:row r="58">
      <x:c r="A58" t="n">
        <x:v>19</x:v>
      </x:c>
      <x:c r="B58" t="str">
        <x:v>G1</x:v>
      </x:c>
      <x:c r="C58" t="n">
        <x:v>1</x:v>
      </x:c>
      <x:c r="D58" t="n">
        <x:v>8</x:v>
      </x:c>
      <x:c r="E58" t="n">
        <x:v>1</x:v>
      </x:c>
      <x:c r="F58" t="n">
        <x:v>3</x:v>
      </x:c>
      <x:c r="G58" t="n">
        <x:v>2</x:v>
      </x:c>
      <x:c r="H58" t="n">
        <x:v>17</x:v>
      </x:c>
      <x:c r="I58" t="n">
        <x:v>3</x:v>
      </x:c>
      <x:c r="J58" t="n">
        <x:v>2</x:v>
      </x:c>
      <x:c r="K58" t="str">
        <x:v>GP</x:v>
      </x:c>
      <x:c r="L58" t="str">
        <x:v>M</x:v>
      </x:c>
      <x:c r="M58" t="str">
        <x:v>U</x:v>
      </x:c>
      <x:c r="N58" t="n">
        <x:v>7.147533</x:v>
      </x:c>
      <x:c r="O58" t="n">
        <x:v>0.852467</x:v>
      </x:c>
    </x:row>
    <x:row r="59">
      <x:c r="A59" t="n">
        <x:v>19</x:v>
      </x:c>
      <x:c r="B59" t="str">
        <x:v>G2</x:v>
      </x:c>
      <x:c r="C59" t="n">
        <x:v>2</x:v>
      </x:c>
      <x:c r="D59" t="n">
        <x:v>8</x:v>
      </x:c>
      <x:c r="E59" t="n">
        <x:v>1</x:v>
      </x:c>
      <x:c r="F59" t="n">
        <x:v>3</x:v>
      </x:c>
      <x:c r="G59" t="n">
        <x:v>2</x:v>
      </x:c>
      <x:c r="H59" t="n">
        <x:v>17</x:v>
      </x:c>
      <x:c r="I59" t="n">
        <x:v>3</x:v>
      </x:c>
      <x:c r="J59" t="n">
        <x:v>2</x:v>
      </x:c>
      <x:c r="K59" t="str">
        <x:v>GP</x:v>
      </x:c>
      <x:c r="L59" t="str">
        <x:v>M</x:v>
      </x:c>
      <x:c r="M59" t="str">
        <x:v>U</x:v>
      </x:c>
      <x:c r="N59" t="n">
        <x:v>7.401</x:v>
      </x:c>
      <x:c r="O59" t="n">
        <x:v>0.599</x:v>
      </x:c>
    </x:row>
    <x:row r="60">
      <x:c r="A60" t="n">
        <x:v>19</x:v>
      </x:c>
      <x:c r="B60" t="str">
        <x:v>G3</x:v>
      </x:c>
      <x:c r="C60" t="n">
        <x:v>3</x:v>
      </x:c>
      <x:c r="D60" t="n">
        <x:v>7</x:v>
      </x:c>
      <x:c r="E60" t="n">
        <x:v>1</x:v>
      </x:c>
      <x:c r="F60" t="n">
        <x:v>3</x:v>
      </x:c>
      <x:c r="G60" t="n">
        <x:v>2</x:v>
      </x:c>
      <x:c r="H60" t="n">
        <x:v>17</x:v>
      </x:c>
      <x:c r="I60" t="n">
        <x:v>3</x:v>
      </x:c>
      <x:c r="J60" t="n">
        <x:v>2</x:v>
      </x:c>
      <x:c r="K60" t="str">
        <x:v>GP</x:v>
      </x:c>
      <x:c r="L60" t="str">
        <x:v>M</x:v>
      </x:c>
      <x:c r="M60" t="str">
        <x:v>U</x:v>
      </x:c>
      <x:c r="N60" t="n">
        <x:v>7.654467</x:v>
      </x:c>
      <x:c r="O60" t="n">
        <x:v>-0.654467</x:v>
      </x:c>
    </x:row>
    <x:row r="61">
      <x:c r="A61" t="n">
        <x:v>20</x:v>
      </x:c>
      <x:c r="B61" t="str">
        <x:v>G1</x:v>
      </x:c>
      <x:c r="C61" t="n">
        <x:v>1</x:v>
      </x:c>
      <x:c r="D61" t="n">
        <x:v>12</x:v>
      </x:c>
      <x:c r="E61" t="n">
        <x:v>1</x:v>
      </x:c>
      <x:c r="F61" t="n">
        <x:v>0</x:v>
      </x:c>
      <x:c r="G61" t="n">
        <x:v>6</x:v>
      </x:c>
      <x:c r="H61" t="n">
        <x:v>16</x:v>
      </x:c>
      <x:c r="I61" t="n">
        <x:v>4</x:v>
      </x:c>
      <x:c r="J61" t="n">
        <x:v>3</x:v>
      </x:c>
      <x:c r="K61" t="str">
        <x:v>GP</x:v>
      </x:c>
      <x:c r="L61" t="str">
        <x:v>M</x:v>
      </x:c>
      <x:c r="M61" t="str">
        <x:v>U</x:v>
      </x:c>
      <x:c r="N61" t="n">
        <x:v>11.778987</x:v>
      </x:c>
      <x:c r="O61" t="n">
        <x:v>0.221013</x:v>
      </x:c>
    </x:row>
    <x:row r="62">
      <x:c r="A62" t="n">
        <x:v>20</x:v>
      </x:c>
      <x:c r="B62" t="str">
        <x:v>G2</x:v>
      </x:c>
      <x:c r="C62" t="n">
        <x:v>2</x:v>
      </x:c>
      <x:c r="D62" t="n">
        <x:v>12</x:v>
      </x:c>
      <x:c r="E62" t="n">
        <x:v>1</x:v>
      </x:c>
      <x:c r="F62" t="n">
        <x:v>0</x:v>
      </x:c>
      <x:c r="G62" t="n">
        <x:v>6</x:v>
      </x:c>
      <x:c r="H62" t="n">
        <x:v>16</x:v>
      </x:c>
      <x:c r="I62" t="n">
        <x:v>4</x:v>
      </x:c>
      <x:c r="J62" t="n">
        <x:v>3</x:v>
      </x:c>
      <x:c r="K62" t="str">
        <x:v>GP</x:v>
      </x:c>
      <x:c r="L62" t="str">
        <x:v>M</x:v>
      </x:c>
      <x:c r="M62" t="str">
        <x:v>U</x:v>
      </x:c>
      <x:c r="N62" t="n">
        <x:v>12.032454</x:v>
      </x:c>
      <x:c r="O62" t="n">
        <x:v>-0.032454</x:v>
      </x:c>
    </x:row>
    <x:row r="63">
      <x:c r="A63" t="n">
        <x:v>20</x:v>
      </x:c>
      <x:c r="B63" t="str">
        <x:v>G3</x:v>
      </x:c>
      <x:c r="C63" t="n">
        <x:v>3</x:v>
      </x:c>
      <x:c r="D63" t="n">
        <x:v>12</x:v>
      </x:c>
      <x:c r="E63" t="n">
        <x:v>1</x:v>
      </x:c>
      <x:c r="F63" t="n">
        <x:v>0</x:v>
      </x:c>
      <x:c r="G63" t="n">
        <x:v>6</x:v>
      </x:c>
      <x:c r="H63" t="n">
        <x:v>16</x:v>
      </x:c>
      <x:c r="I63" t="n">
        <x:v>4</x:v>
      </x:c>
      <x:c r="J63" t="n">
        <x:v>3</x:v>
      </x:c>
      <x:c r="K63" t="str">
        <x:v>GP</x:v>
      </x:c>
      <x:c r="L63" t="str">
        <x:v>M</x:v>
      </x:c>
      <x:c r="M63" t="str">
        <x:v>U</x:v>
      </x:c>
      <x:c r="N63" t="n">
        <x:v>12.28592</x:v>
      </x:c>
      <x:c r="O63" t="n">
        <x:v>-0.28592</x:v>
      </x:c>
    </x:row>
    <x:row r="64">
      <x:c r="A64" t="n">
        <x:v>21</x:v>
      </x:c>
      <x:c r="B64" t="str">
        <x:v>G1</x:v>
      </x:c>
      <x:c r="C64" t="n">
        <x:v>1</x:v>
      </x:c>
      <x:c r="D64" t="n">
        <x:v>12</x:v>
      </x:c>
      <x:c r="E64" t="n">
        <x:v>2</x:v>
      </x:c>
      <x:c r="F64" t="n">
        <x:v>0</x:v>
      </x:c>
      <x:c r="G64" t="n">
        <x:v>0</x:v>
      </x:c>
      <x:c r="H64" t="n">
        <x:v>15</x:v>
      </x:c>
      <x:c r="I64" t="n">
        <x:v>4</x:v>
      </x:c>
      <x:c r="J64" t="n">
        <x:v>3</x:v>
      </x:c>
      <x:c r="K64" t="str">
        <x:v>GP</x:v>
      </x:c>
      <x:c r="L64" t="str">
        <x:v>M</x:v>
      </x:c>
      <x:c r="M64" t="str">
        <x:v>U</x:v>
      </x:c>
      <x:c r="N64" t="n">
        <x:v>12.600696</x:v>
      </x:c>
      <x:c r="O64" t="n">
        <x:v>-0.600696</x:v>
      </x:c>
    </x:row>
    <x:row r="65">
      <x:c r="A65" t="n">
        <x:v>21</x:v>
      </x:c>
      <x:c r="B65" t="str">
        <x:v>G2</x:v>
      </x:c>
      <x:c r="C65" t="n">
        <x:v>2</x:v>
      </x:c>
      <x:c r="D65" t="n">
        <x:v>13</x:v>
      </x:c>
      <x:c r="E65" t="n">
        <x:v>2</x:v>
      </x:c>
      <x:c r="F65" t="n">
        <x:v>0</x:v>
      </x:c>
      <x:c r="G65" t="n">
        <x:v>0</x:v>
      </x:c>
      <x:c r="H65" t="n">
        <x:v>15</x:v>
      </x:c>
      <x:c r="I65" t="n">
        <x:v>4</x:v>
      </x:c>
      <x:c r="J65" t="n">
        <x:v>3</x:v>
      </x:c>
      <x:c r="K65" t="str">
        <x:v>GP</x:v>
      </x:c>
      <x:c r="L65" t="str">
        <x:v>M</x:v>
      </x:c>
      <x:c r="M65" t="str">
        <x:v>U</x:v>
      </x:c>
      <x:c r="N65" t="n">
        <x:v>12.854163</x:v>
      </x:c>
      <x:c r="O65" t="n">
        <x:v>0.145837</x:v>
      </x:c>
    </x:row>
    <x:row r="66">
      <x:c r="A66" t="n">
        <x:v>21</x:v>
      </x:c>
      <x:c r="B66" t="str">
        <x:v>G3</x:v>
      </x:c>
      <x:c r="C66" t="n">
        <x:v>3</x:v>
      </x:c>
      <x:c r="D66" t="n">
        <x:v>14</x:v>
      </x:c>
      <x:c r="E66" t="n">
        <x:v>2</x:v>
      </x:c>
      <x:c r="F66" t="n">
        <x:v>0</x:v>
      </x:c>
      <x:c r="G66" t="n">
        <x:v>0</x:v>
      </x:c>
      <x:c r="H66" t="n">
        <x:v>15</x:v>
      </x:c>
      <x:c r="I66" t="n">
        <x:v>4</x:v>
      </x:c>
      <x:c r="J66" t="n">
        <x:v>3</x:v>
      </x:c>
      <x:c r="K66" t="str">
        <x:v>GP</x:v>
      </x:c>
      <x:c r="L66" t="str">
        <x:v>M</x:v>
      </x:c>
      <x:c r="M66" t="str">
        <x:v>U</x:v>
      </x:c>
      <x:c r="N66" t="n">
        <x:v>13.107629</x:v>
      </x:c>
      <x:c r="O66" t="n">
        <x:v>0.892371</x:v>
      </x:c>
    </x:row>
    <x:row r="67">
      <x:c r="A67" t="n">
        <x:v>22</x:v>
      </x:c>
      <x:c r="B67" t="str">
        <x:v>G1</x:v>
      </x:c>
      <x:c r="C67" t="n">
        <x:v>1</x:v>
      </x:c>
      <x:c r="D67" t="n">
        <x:v>11</x:v>
      </x:c>
      <x:c r="E67" t="n">
        <x:v>1</x:v>
      </x:c>
      <x:c r="F67" t="n">
        <x:v>0</x:v>
      </x:c>
      <x:c r="G67" t="n">
        <x:v>0</x:v>
      </x:c>
      <x:c r="H67" t="n">
        <x:v>15</x:v>
      </x:c>
      <x:c r="I67" t="n">
        <x:v>4</x:v>
      </x:c>
      <x:c r="J67" t="n">
        <x:v>4</x:v>
      </x:c>
      <x:c r="K67" t="str">
        <x:v>GP</x:v>
      </x:c>
      <x:c r="L67" t="str">
        <x:v>M</x:v>
      </x:c>
      <x:c r="M67" t="str">
        <x:v>U</x:v>
      </x:c>
      <x:c r="N67" t="n">
        <x:v>12.294329</x:v>
      </x:c>
      <x:c r="O67" t="n">
        <x:v>-1.294329</x:v>
      </x:c>
    </x:row>
    <x:row r="68">
      <x:c r="A68" t="n">
        <x:v>22</x:v>
      </x:c>
      <x:c r="B68" t="str">
        <x:v>G2</x:v>
      </x:c>
      <x:c r="C68" t="n">
        <x:v>2</x:v>
      </x:c>
      <x:c r="D68" t="n">
        <x:v>12</x:v>
      </x:c>
      <x:c r="E68" t="n">
        <x:v>1</x:v>
      </x:c>
      <x:c r="F68" t="n">
        <x:v>0</x:v>
      </x:c>
      <x:c r="G68" t="n">
        <x:v>0</x:v>
      </x:c>
      <x:c r="H68" t="n">
        <x:v>15</x:v>
      </x:c>
      <x:c r="I68" t="n">
        <x:v>4</x:v>
      </x:c>
      <x:c r="J68" t="n">
        <x:v>4</x:v>
      </x:c>
      <x:c r="K68" t="str">
        <x:v>GP</x:v>
      </x:c>
      <x:c r="L68" t="str">
        <x:v>M</x:v>
      </x:c>
      <x:c r="M68" t="str">
        <x:v>U</x:v>
      </x:c>
      <x:c r="N68" t="n">
        <x:v>12.547796</x:v>
      </x:c>
      <x:c r="O68" t="n">
        <x:v>-0.547796</x:v>
      </x:c>
    </x:row>
    <x:row r="69">
      <x:c r="A69" t="n">
        <x:v>22</x:v>
      </x:c>
      <x:c r="B69" t="str">
        <x:v>G3</x:v>
      </x:c>
      <x:c r="C69" t="n">
        <x:v>3</x:v>
      </x:c>
      <x:c r="D69" t="n">
        <x:v>12</x:v>
      </x:c>
      <x:c r="E69" t="n">
        <x:v>1</x:v>
      </x:c>
      <x:c r="F69" t="n">
        <x:v>0</x:v>
      </x:c>
      <x:c r="G69" t="n">
        <x:v>0</x:v>
      </x:c>
      <x:c r="H69" t="n">
        <x:v>15</x:v>
      </x:c>
      <x:c r="I69" t="n">
        <x:v>4</x:v>
      </x:c>
      <x:c r="J69" t="n">
        <x:v>4</x:v>
      </x:c>
      <x:c r="K69" t="str">
        <x:v>GP</x:v>
      </x:c>
      <x:c r="L69" t="str">
        <x:v>M</x:v>
      </x:c>
      <x:c r="M69" t="str">
        <x:v>U</x:v>
      </x:c>
      <x:c r="N69" t="n">
        <x:v>12.801263</x:v>
      </x:c>
      <x:c r="O69" t="n">
        <x:v>-0.801263</x:v>
      </x:c>
    </x:row>
    <x:row r="70">
      <x:c r="A70" t="n">
        <x:v>23</x:v>
      </x:c>
      <x:c r="B70" t="str">
        <x:v>G1</x:v>
      </x:c>
      <x:c r="C70" t="n">
        <x:v>1</x:v>
      </x:c>
      <x:c r="D70" t="n">
        <x:v>12</x:v>
      </x:c>
      <x:c r="E70" t="n">
        <x:v>2</x:v>
      </x:c>
      <x:c r="F70" t="n">
        <x:v>0</x:v>
      </x:c>
      <x:c r="G70" t="n">
        <x:v>0</x:v>
      </x:c>
      <x:c r="H70" t="n">
        <x:v>16</x:v>
      </x:c>
      <x:c r="I70" t="n">
        <x:v>4</x:v>
      </x:c>
      <x:c r="J70" t="n">
        <x:v>2</x:v>
      </x:c>
      <x:c r="K70" t="str">
        <x:v>GP</x:v>
      </x:c>
      <x:c r="L70" t="str">
        <x:v>M</x:v>
      </x:c>
      <x:c r="M70" t="str">
        <x:v>U</x:v>
      </x:c>
      <x:c r="N70" t="n">
        <x:v>12.488137</x:v>
      </x:c>
      <x:c r="O70" t="n">
        <x:v>-0.488137</x:v>
      </x:c>
    </x:row>
    <x:row r="71">
      <x:c r="A71" t="n">
        <x:v>23</x:v>
      </x:c>
      <x:c r="B71" t="str">
        <x:v>G2</x:v>
      </x:c>
      <x:c r="C71" t="n">
        <x:v>2</x:v>
      </x:c>
      <x:c r="D71" t="n">
        <x:v>13</x:v>
      </x:c>
      <x:c r="E71" t="n">
        <x:v>2</x:v>
      </x:c>
      <x:c r="F71" t="n">
        <x:v>0</x:v>
      </x:c>
      <x:c r="G71" t="n">
        <x:v>0</x:v>
      </x:c>
      <x:c r="H71" t="n">
        <x:v>16</x:v>
      </x:c>
      <x:c r="I71" t="n">
        <x:v>4</x:v>
      </x:c>
      <x:c r="J71" t="n">
        <x:v>2</x:v>
      </x:c>
      <x:c r="K71" t="str">
        <x:v>GP</x:v>
      </x:c>
      <x:c r="L71" t="str">
        <x:v>M</x:v>
      </x:c>
      <x:c r="M71" t="str">
        <x:v>U</x:v>
      </x:c>
      <x:c r="N71" t="n">
        <x:v>12.741604</x:v>
      </x:c>
      <x:c r="O71" t="n">
        <x:v>0.258396</x:v>
      </x:c>
    </x:row>
    <x:row r="72">
      <x:c r="A72" t="n">
        <x:v>23</x:v>
      </x:c>
      <x:c r="B72" t="str">
        <x:v>G3</x:v>
      </x:c>
      <x:c r="C72" t="n">
        <x:v>3</x:v>
      </x:c>
      <x:c r="D72" t="n">
        <x:v>14</x:v>
      </x:c>
      <x:c r="E72" t="n">
        <x:v>2</x:v>
      </x:c>
      <x:c r="F72" t="n">
        <x:v>0</x:v>
      </x:c>
      <x:c r="G72" t="n">
        <x:v>0</x:v>
      </x:c>
      <x:c r="H72" t="n">
        <x:v>16</x:v>
      </x:c>
      <x:c r="I72" t="n">
        <x:v>4</x:v>
      </x:c>
      <x:c r="J72" t="n">
        <x:v>2</x:v>
      </x:c>
      <x:c r="K72" t="str">
        <x:v>GP</x:v>
      </x:c>
      <x:c r="L72" t="str">
        <x:v>M</x:v>
      </x:c>
      <x:c r="M72" t="str">
        <x:v>U</x:v>
      </x:c>
      <x:c r="N72" t="n">
        <x:v>12.995071</x:v>
      </x:c>
      <x:c r="O72" t="n">
        <x:v>1.004929</x:v>
      </x:c>
    </x:row>
    <x:row r="73">
      <x:c r="A73" t="n">
        <x:v>24</x:v>
      </x:c>
      <x:c r="B73" t="str">
        <x:v>G1</x:v>
      </x:c>
      <x:c r="C73" t="n">
        <x:v>1</x:v>
      </x:c>
      <x:c r="D73" t="n">
        <x:v>10</x:v>
      </x:c>
      <x:c r="E73" t="n">
        <x:v>2</x:v>
      </x:c>
      <x:c r="F73" t="n">
        <x:v>0</x:v>
      </x:c>
      <x:c r="G73" t="n">
        <x:v>2</x:v>
      </x:c>
      <x:c r="H73" t="n">
        <x:v>16</x:v>
      </x:c>
      <x:c r="I73" t="n">
        <x:v>2</x:v>
      </x:c>
      <x:c r="J73" t="n">
        <x:v>2</x:v>
      </x:c>
      <x:c r="K73" t="str">
        <x:v>GP</x:v>
      </x:c>
      <x:c r="L73" t="str">
        <x:v>M</x:v>
      </x:c>
      <x:c r="M73" t="str">
        <x:v>U</x:v>
      </x:c>
      <x:c r="N73" t="n">
        <x:v>11.807484</x:v>
      </x:c>
      <x:c r="O73" t="n">
        <x:v>-1.807484</x:v>
      </x:c>
    </x:row>
    <x:row r="74">
      <x:c r="A74" t="n">
        <x:v>24</x:v>
      </x:c>
      <x:c r="B74" t="str">
        <x:v>G2</x:v>
      </x:c>
      <x:c r="C74" t="n">
        <x:v>2</x:v>
      </x:c>
      <x:c r="D74" t="n">
        <x:v>10</x:v>
      </x:c>
      <x:c r="E74" t="n">
        <x:v>2</x:v>
      </x:c>
      <x:c r="F74" t="n">
        <x:v>0</x:v>
      </x:c>
      <x:c r="G74" t="n">
        <x:v>2</x:v>
      </x:c>
      <x:c r="H74" t="n">
        <x:v>16</x:v>
      </x:c>
      <x:c r="I74" t="n">
        <x:v>2</x:v>
      </x:c>
      <x:c r="J74" t="n">
        <x:v>2</x:v>
      </x:c>
      <x:c r="K74" t="str">
        <x:v>GP</x:v>
      </x:c>
      <x:c r="L74" t="str">
        <x:v>M</x:v>
      </x:c>
      <x:c r="M74" t="str">
        <x:v>U</x:v>
      </x:c>
      <x:c r="N74" t="n">
        <x:v>12.060951</x:v>
      </x:c>
      <x:c r="O74" t="n">
        <x:v>-2.060951</x:v>
      </x:c>
    </x:row>
    <x:row r="75">
      <x:c r="A75" t="n">
        <x:v>24</x:v>
      </x:c>
      <x:c r="B75" t="str">
        <x:v>G3</x:v>
      </x:c>
      <x:c r="C75" t="n">
        <x:v>3</x:v>
      </x:c>
      <x:c r="D75" t="n">
        <x:v>10</x:v>
      </x:c>
      <x:c r="E75" t="n">
        <x:v>2</x:v>
      </x:c>
      <x:c r="F75" t="n">
        <x:v>0</x:v>
      </x:c>
      <x:c r="G75" t="n">
        <x:v>2</x:v>
      </x:c>
      <x:c r="H75" t="n">
        <x:v>16</x:v>
      </x:c>
      <x:c r="I75" t="n">
        <x:v>2</x:v>
      </x:c>
      <x:c r="J75" t="n">
        <x:v>2</x:v>
      </x:c>
      <x:c r="K75" t="str">
        <x:v>GP</x:v>
      </x:c>
      <x:c r="L75" t="str">
        <x:v>M</x:v>
      </x:c>
      <x:c r="M75" t="str">
        <x:v>U</x:v>
      </x:c>
      <x:c r="N75" t="n">
        <x:v>12.314418</x:v>
      </x:c>
      <x:c r="O75" t="n">
        <x:v>-2.314418</x:v>
      </x:c>
    </x:row>
    <x:row r="76">
      <x:c r="A76" t="n">
        <x:v>25</x:v>
      </x:c>
      <x:c r="B76" t="str">
        <x:v>G1</x:v>
      </x:c>
      <x:c r="C76" t="n">
        <x:v>1</x:v>
      </x:c>
      <x:c r="D76" t="n">
        <x:v>10</x:v>
      </x:c>
      <x:c r="E76" t="n">
        <x:v>3</x:v>
      </x:c>
      <x:c r="F76" t="n">
        <x:v>0</x:v>
      </x:c>
      <x:c r="G76" t="n">
        <x:v>2</x:v>
      </x:c>
      <x:c r="H76" t="n">
        <x:v>15</x:v>
      </x:c>
      <x:c r="I76" t="n">
        <x:v>2</x:v>
      </x:c>
      <x:c r="J76" t="n">
        <x:v>4</x:v>
      </x:c>
      <x:c r="K76" t="str">
        <x:v>GP</x:v>
      </x:c>
      <x:c r="L76" t="str">
        <x:v>F</x:v>
      </x:c>
      <x:c r="M76" t="str">
        <x:v>R</x:v>
      </x:c>
      <x:c r="N76" t="n">
        <x:v>12.841113</x:v>
      </x:c>
      <x:c r="O76" t="n">
        <x:v>-2.841113</x:v>
      </x:c>
    </x:row>
    <x:row r="77">
      <x:c r="A77" t="n">
        <x:v>25</x:v>
      </x:c>
      <x:c r="B77" t="str">
        <x:v>G2</x:v>
      </x:c>
      <x:c r="C77" t="n">
        <x:v>2</x:v>
      </x:c>
      <x:c r="D77" t="n">
        <x:v>11</x:v>
      </x:c>
      <x:c r="E77" t="n">
        <x:v>3</x:v>
      </x:c>
      <x:c r="F77" t="n">
        <x:v>0</x:v>
      </x:c>
      <x:c r="G77" t="n">
        <x:v>2</x:v>
      </x:c>
      <x:c r="H77" t="n">
        <x:v>15</x:v>
      </x:c>
      <x:c r="I77" t="n">
        <x:v>2</x:v>
      </x:c>
      <x:c r="J77" t="n">
        <x:v>4</x:v>
      </x:c>
      <x:c r="K77" t="str">
        <x:v>GP</x:v>
      </x:c>
      <x:c r="L77" t="str">
        <x:v>F</x:v>
      </x:c>
      <x:c r="M77" t="str">
        <x:v>R</x:v>
      </x:c>
      <x:c r="N77" t="n">
        <x:v>13.09458</x:v>
      </x:c>
      <x:c r="O77" t="n">
        <x:v>-2.09458</x:v>
      </x:c>
    </x:row>
    <x:row r="78">
      <x:c r="A78" t="n">
        <x:v>25</x:v>
      </x:c>
      <x:c r="B78" t="str">
        <x:v>G3</x:v>
      </x:c>
      <x:c r="C78" t="n">
        <x:v>3</x:v>
      </x:c>
      <x:c r="D78" t="n">
        <x:v>10</x:v>
      </x:c>
      <x:c r="E78" t="n">
        <x:v>3</x:v>
      </x:c>
      <x:c r="F78" t="n">
        <x:v>0</x:v>
      </x:c>
      <x:c r="G78" t="n">
        <x:v>2</x:v>
      </x:c>
      <x:c r="H78" t="n">
        <x:v>15</x:v>
      </x:c>
      <x:c r="I78" t="n">
        <x:v>2</x:v>
      </x:c>
      <x:c r="J78" t="n">
        <x:v>4</x:v>
      </x:c>
      <x:c r="K78" t="str">
        <x:v>GP</x:v>
      </x:c>
      <x:c r="L78" t="str">
        <x:v>F</x:v>
      </x:c>
      <x:c r="M78" t="str">
        <x:v>R</x:v>
      </x:c>
      <x:c r="N78" t="n">
        <x:v>13.348047</x:v>
      </x:c>
      <x:c r="O78" t="n">
        <x:v>-3.348047</x:v>
      </x:c>
    </x:row>
    <x:row r="79">
      <x:c r="A79" t="n">
        <x:v>26</x:v>
      </x:c>
      <x:c r="B79" t="str">
        <x:v>G1</x:v>
      </x:c>
      <x:c r="C79" t="n">
        <x:v>1</x:v>
      </x:c>
      <x:c r="D79" t="n">
        <x:v>10</x:v>
      </x:c>
      <x:c r="E79" t="n">
        <x:v>1</x:v>
      </x:c>
      <x:c r="F79" t="n">
        <x:v>0</x:v>
      </x:c>
      <x:c r="G79" t="n">
        <x:v>6</x:v>
      </x:c>
      <x:c r="H79" t="n">
        <x:v>16</x:v>
      </x:c>
      <x:c r="I79" t="n">
        <x:v>2</x:v>
      </x:c>
      <x:c r="J79" t="n">
        <x:v>2</x:v>
      </x:c>
      <x:c r="K79" t="str">
        <x:v>GP</x:v>
      </x:c>
      <x:c r="L79" t="str">
        <x:v>F</x:v>
      </x:c>
      <x:c r="M79" t="str">
        <x:v>U</x:v>
      </x:c>
      <x:c r="N79" t="n">
        <x:v>11.654995</x:v>
      </x:c>
      <x:c r="O79" t="n">
        <x:v>-1.654995</x:v>
      </x:c>
    </x:row>
    <x:row r="80">
      <x:c r="A80" t="n">
        <x:v>26</x:v>
      </x:c>
      <x:c r="B80" t="str">
        <x:v>G2</x:v>
      </x:c>
      <x:c r="C80" t="n">
        <x:v>2</x:v>
      </x:c>
      <x:c r="D80" t="n">
        <x:v>11</x:v>
      </x:c>
      <x:c r="E80" t="n">
        <x:v>1</x:v>
      </x:c>
      <x:c r="F80" t="n">
        <x:v>0</x:v>
      </x:c>
      <x:c r="G80" t="n">
        <x:v>6</x:v>
      </x:c>
      <x:c r="H80" t="n">
        <x:v>16</x:v>
      </x:c>
      <x:c r="I80" t="n">
        <x:v>2</x:v>
      </x:c>
      <x:c r="J80" t="n">
        <x:v>2</x:v>
      </x:c>
      <x:c r="K80" t="str">
        <x:v>GP</x:v>
      </x:c>
      <x:c r="L80" t="str">
        <x:v>F</x:v>
      </x:c>
      <x:c r="M80" t="str">
        <x:v>U</x:v>
      </x:c>
      <x:c r="N80" t="n">
        <x:v>11.908461</x:v>
      </x:c>
      <x:c r="O80" t="n">
        <x:v>-0.908461</x:v>
      </x:c>
    </x:row>
    <x:row r="81">
      <x:c r="A81" t="n">
        <x:v>26</x:v>
      </x:c>
      <x:c r="B81" t="str">
        <x:v>G3</x:v>
      </x:c>
      <x:c r="C81" t="n">
        <x:v>3</x:v>
      </x:c>
      <x:c r="D81" t="n">
        <x:v>12</x:v>
      </x:c>
      <x:c r="E81" t="n">
        <x:v>1</x:v>
      </x:c>
      <x:c r="F81" t="n">
        <x:v>0</x:v>
      </x:c>
      <x:c r="G81" t="n">
        <x:v>6</x:v>
      </x:c>
      <x:c r="H81" t="n">
        <x:v>16</x:v>
      </x:c>
      <x:c r="I81" t="n">
        <x:v>2</x:v>
      </x:c>
      <x:c r="J81" t="n">
        <x:v>2</x:v>
      </x:c>
      <x:c r="K81" t="str">
        <x:v>GP</x:v>
      </x:c>
      <x:c r="L81" t="str">
        <x:v>F</x:v>
      </x:c>
      <x:c r="M81" t="str">
        <x:v>U</x:v>
      </x:c>
      <x:c r="N81" t="n">
        <x:v>12.161928</x:v>
      </x:c>
      <x:c r="O81" t="n">
        <x:v>-0.161928</x:v>
      </x:c>
    </x:row>
    <x:row r="82">
      <x:c r="A82" t="n">
        <x:v>27</x:v>
      </x:c>
      <x:c r="B82" t="str">
        <x:v>G1</x:v>
      </x:c>
      <x:c r="C82" t="n">
        <x:v>1</x:v>
      </x:c>
      <x:c r="D82" t="n">
        <x:v>11</x:v>
      </x:c>
      <x:c r="E82" t="n">
        <x:v>1</x:v>
      </x:c>
      <x:c r="F82" t="n">
        <x:v>0</x:v>
      </x:c>
      <x:c r="G82" t="n">
        <x:v>8</x:v>
      </x:c>
      <x:c r="H82" t="n">
        <x:v>15</x:v>
      </x:c>
      <x:c r="I82" t="n">
        <x:v>2</x:v>
      </x:c>
      <x:c r="J82" t="n">
        <x:v>2</x:v>
      </x:c>
      <x:c r="K82" t="str">
        <x:v>GP</x:v>
      </x:c>
      <x:c r="L82" t="str">
        <x:v>M</x:v>
      </x:c>
      <x:c r="M82" t="str">
        <x:v>U</x:v>
      </x:c>
      <x:c r="N82" t="n">
        <x:v>10.895626</x:v>
      </x:c>
      <x:c r="O82" t="n">
        <x:v>0.104374</x:v>
      </x:c>
    </x:row>
    <x:row r="83">
      <x:c r="A83" t="n">
        <x:v>27</x:v>
      </x:c>
      <x:c r="B83" t="str">
        <x:v>G2</x:v>
      </x:c>
      <x:c r="C83" t="n">
        <x:v>2</x:v>
      </x:c>
      <x:c r="D83" t="n">
        <x:v>12</x:v>
      </x:c>
      <x:c r="E83" t="n">
        <x:v>1</x:v>
      </x:c>
      <x:c r="F83" t="n">
        <x:v>0</x:v>
      </x:c>
      <x:c r="G83" t="n">
        <x:v>8</x:v>
      </x:c>
      <x:c r="H83" t="n">
        <x:v>15</x:v>
      </x:c>
      <x:c r="I83" t="n">
        <x:v>2</x:v>
      </x:c>
      <x:c r="J83" t="n">
        <x:v>2</x:v>
      </x:c>
      <x:c r="K83" t="str">
        <x:v>GP</x:v>
      </x:c>
      <x:c r="L83" t="str">
        <x:v>M</x:v>
      </x:c>
      <x:c r="M83" t="str">
        <x:v>U</x:v>
      </x:c>
      <x:c r="N83" t="n">
        <x:v>11.149092</x:v>
      </x:c>
      <x:c r="O83" t="n">
        <x:v>0.850908</x:v>
      </x:c>
    </x:row>
    <x:row r="84">
      <x:c r="A84" t="n">
        <x:v>27</x:v>
      </x:c>
      <x:c r="B84" t="str">
        <x:v>G3</x:v>
      </x:c>
      <x:c r="C84" t="n">
        <x:v>3</x:v>
      </x:c>
      <x:c r="D84" t="n">
        <x:v>12</x:v>
      </x:c>
      <x:c r="E84" t="n">
        <x:v>1</x:v>
      </x:c>
      <x:c r="F84" t="n">
        <x:v>0</x:v>
      </x:c>
      <x:c r="G84" t="n">
        <x:v>8</x:v>
      </x:c>
      <x:c r="H84" t="n">
        <x:v>15</x:v>
      </x:c>
      <x:c r="I84" t="n">
        <x:v>2</x:v>
      </x:c>
      <x:c r="J84" t="n">
        <x:v>2</x:v>
      </x:c>
      <x:c r="K84" t="str">
        <x:v>GP</x:v>
      </x:c>
      <x:c r="L84" t="str">
        <x:v>M</x:v>
      </x:c>
      <x:c r="M84" t="str">
        <x:v>U</x:v>
      </x:c>
      <x:c r="N84" t="n">
        <x:v>11.402559</x:v>
      </x:c>
      <x:c r="O84" t="n">
        <x:v>0.597441</x:v>
      </x:c>
    </x:row>
    <x:row r="85">
      <x:c r="A85" t="n">
        <x:v>28</x:v>
      </x:c>
      <x:c r="B85" t="str">
        <x:v>G1</x:v>
      </x:c>
      <x:c r="C85" t="n">
        <x:v>1</x:v>
      </x:c>
      <x:c r="D85" t="n">
        <x:v>11</x:v>
      </x:c>
      <x:c r="E85" t="n">
        <x:v>1</x:v>
      </x:c>
      <x:c r="F85" t="n">
        <x:v>0</x:v>
      </x:c>
      <x:c r="G85" t="n">
        <x:v>0</x:v>
      </x:c>
      <x:c r="H85" t="n">
        <x:v>15</x:v>
      </x:c>
      <x:c r="I85" t="n">
        <x:v>4</x:v>
      </x:c>
      <x:c r="J85" t="n">
        <x:v>2</x:v>
      </x:c>
      <x:c r="K85" t="str">
        <x:v>GP</x:v>
      </x:c>
      <x:c r="L85" t="str">
        <x:v>M</x:v>
      </x:c>
      <x:c r="M85" t="str">
        <x:v>U</x:v>
      </x:c>
      <x:c r="N85" t="n">
        <x:v>11.979063</x:v>
      </x:c>
      <x:c r="O85" t="n">
        <x:v>-0.979063</x:v>
      </x:c>
    </x:row>
    <x:row r="86">
      <x:c r="A86" t="n">
        <x:v>28</x:v>
      </x:c>
      <x:c r="B86" t="str">
        <x:v>G2</x:v>
      </x:c>
      <x:c r="C86" t="n">
        <x:v>2</x:v>
      </x:c>
      <x:c r="D86" t="n">
        <x:v>11</x:v>
      </x:c>
      <x:c r="E86" t="n">
        <x:v>1</x:v>
      </x:c>
      <x:c r="F86" t="n">
        <x:v>0</x:v>
      </x:c>
      <x:c r="G86" t="n">
        <x:v>0</x:v>
      </x:c>
      <x:c r="H86" t="n">
        <x:v>15</x:v>
      </x:c>
      <x:c r="I86" t="n">
        <x:v>4</x:v>
      </x:c>
      <x:c r="J86" t="n">
        <x:v>2</x:v>
      </x:c>
      <x:c r="K86" t="str">
        <x:v>GP</x:v>
      </x:c>
      <x:c r="L86" t="str">
        <x:v>M</x:v>
      </x:c>
      <x:c r="M86" t="str">
        <x:v>U</x:v>
      </x:c>
      <x:c r="N86" t="n">
        <x:v>12.23253</x:v>
      </x:c>
      <x:c r="O86" t="n">
        <x:v>-1.23253</x:v>
      </x:c>
    </x:row>
    <x:row r="87">
      <x:c r="A87" t="n">
        <x:v>28</x:v>
      </x:c>
      <x:c r="B87" t="str">
        <x:v>G3</x:v>
      </x:c>
      <x:c r="C87" t="n">
        <x:v>3</x:v>
      </x:c>
      <x:c r="D87" t="n">
        <x:v>11</x:v>
      </x:c>
      <x:c r="E87" t="n">
        <x:v>1</x:v>
      </x:c>
      <x:c r="F87" t="n">
        <x:v>0</x:v>
      </x:c>
      <x:c r="G87" t="n">
        <x:v>0</x:v>
      </x:c>
      <x:c r="H87" t="n">
        <x:v>15</x:v>
      </x:c>
      <x:c r="I87" t="n">
        <x:v>4</x:v>
      </x:c>
      <x:c r="J87" t="n">
        <x:v>2</x:v>
      </x:c>
      <x:c r="K87" t="str">
        <x:v>GP</x:v>
      </x:c>
      <x:c r="L87" t="str">
        <x:v>M</x:v>
      </x:c>
      <x:c r="M87" t="str">
        <x:v>U</x:v>
      </x:c>
      <x:c r="N87" t="n">
        <x:v>12.485997</x:v>
      </x:c>
      <x:c r="O87" t="n">
        <x:v>-1.485997</x:v>
      </x:c>
    </x:row>
    <x:row r="88">
      <x:c r="A88" t="n">
        <x:v>29</x:v>
      </x:c>
      <x:c r="B88" t="str">
        <x:v>G1</x:v>
      </x:c>
      <x:c r="C88" t="n">
        <x:v>1</x:v>
      </x:c>
      <x:c r="D88" t="n">
        <x:v>12</x:v>
      </x:c>
      <x:c r="E88" t="n">
        <x:v>2</x:v>
      </x:c>
      <x:c r="F88" t="n">
        <x:v>0</x:v>
      </x:c>
      <x:c r="G88" t="n">
        <x:v>2</x:v>
      </x:c>
      <x:c r="H88" t="n">
        <x:v>16</x:v>
      </x:c>
      <x:c r="I88" t="n">
        <x:v>3</x:v>
      </x:c>
      <x:c r="J88" t="n">
        <x:v>4</x:v>
      </x:c>
      <x:c r="K88" t="str">
        <x:v>GP</x:v>
      </x:c>
      <x:c r="L88" t="str">
        <x:v>M</x:v>
      </x:c>
      <x:c r="M88" t="str">
        <x:v>U</x:v>
      </x:c>
      <x:c r="N88" t="n">
        <x:v>12.395946</x:v>
      </x:c>
      <x:c r="O88" t="n">
        <x:v>-0.395946</x:v>
      </x:c>
    </x:row>
    <x:row r="89">
      <x:c r="A89" t="n">
        <x:v>29</x:v>
      </x:c>
      <x:c r="B89" t="str">
        <x:v>G2</x:v>
      </x:c>
      <x:c r="C89" t="n">
        <x:v>2</x:v>
      </x:c>
      <x:c r="D89" t="n">
        <x:v>12</x:v>
      </x:c>
      <x:c r="E89" t="n">
        <x:v>2</x:v>
      </x:c>
      <x:c r="F89" t="n">
        <x:v>0</x:v>
      </x:c>
      <x:c r="G89" t="n">
        <x:v>2</x:v>
      </x:c>
      <x:c r="H89" t="n">
        <x:v>16</x:v>
      </x:c>
      <x:c r="I89" t="n">
        <x:v>3</x:v>
      </x:c>
      <x:c r="J89" t="n">
        <x:v>4</x:v>
      </x:c>
      <x:c r="K89" t="str">
        <x:v>GP</x:v>
      </x:c>
      <x:c r="L89" t="str">
        <x:v>M</x:v>
      </x:c>
      <x:c r="M89" t="str">
        <x:v>U</x:v>
      </x:c>
      <x:c r="N89" t="n">
        <x:v>12.649413</x:v>
      </x:c>
      <x:c r="O89" t="n">
        <x:v>-0.649413</x:v>
      </x:c>
    </x:row>
    <x:row r="90">
      <x:c r="A90" t="n">
        <x:v>29</x:v>
      </x:c>
      <x:c r="B90" t="str">
        <x:v>G3</x:v>
      </x:c>
      <x:c r="C90" t="n">
        <x:v>3</x:v>
      </x:c>
      <x:c r="D90" t="n">
        <x:v>13</x:v>
      </x:c>
      <x:c r="E90" t="n">
        <x:v>2</x:v>
      </x:c>
      <x:c r="F90" t="n">
        <x:v>0</x:v>
      </x:c>
      <x:c r="G90" t="n">
        <x:v>2</x:v>
      </x:c>
      <x:c r="H90" t="n">
        <x:v>16</x:v>
      </x:c>
      <x:c r="I90" t="n">
        <x:v>3</x:v>
      </x:c>
      <x:c r="J90" t="n">
        <x:v>4</x:v>
      </x:c>
      <x:c r="K90" t="str">
        <x:v>GP</x:v>
      </x:c>
      <x:c r="L90" t="str">
        <x:v>M</x:v>
      </x:c>
      <x:c r="M90" t="str">
        <x:v>U</x:v>
      </x:c>
      <x:c r="N90" t="n">
        <x:v>12.90288</x:v>
      </x:c>
      <x:c r="O90" t="n">
        <x:v>0.09712</x:v>
      </x:c>
    </x:row>
    <x:row r="91">
      <x:c r="A91" t="n">
        <x:v>30</x:v>
      </x:c>
      <x:c r="B91" t="str">
        <x:v>G1</x:v>
      </x:c>
      <x:c r="C91" t="n">
        <x:v>1</x:v>
      </x:c>
      <x:c r="D91" t="n">
        <x:v>12</x:v>
      </x:c>
      <x:c r="E91" t="n">
        <x:v>2</x:v>
      </x:c>
      <x:c r="F91" t="n">
        <x:v>0</x:v>
      </x:c>
      <x:c r="G91" t="n">
        <x:v>4</x:v>
      </x:c>
      <x:c r="H91" t="n">
        <x:v>16</x:v>
      </x:c>
      <x:c r="I91" t="n">
        <x:v>4</x:v>
      </x:c>
      <x:c r="J91" t="n">
        <x:v>4</x:v>
      </x:c>
      <x:c r="K91" t="str">
        <x:v>GP</x:v>
      </x:c>
      <x:c r="L91" t="str">
        <x:v>M</x:v>
      </x:c>
      <x:c r="M91" t="str">
        <x:v>U</x:v>
      </x:c>
      <x:c r="N91" t="n">
        <x:v>12.534881</x:v>
      </x:c>
      <x:c r="O91" t="n">
        <x:v>-0.534881</x:v>
      </x:c>
    </x:row>
    <x:row r="92">
      <x:c r="A92" t="n">
        <x:v>30</x:v>
      </x:c>
      <x:c r="B92" t="str">
        <x:v>G2</x:v>
      </x:c>
      <x:c r="C92" t="n">
        <x:v>2</x:v>
      </x:c>
      <x:c r="D92" t="n">
        <x:v>11</x:v>
      </x:c>
      <x:c r="E92" t="n">
        <x:v>2</x:v>
      </x:c>
      <x:c r="F92" t="n">
        <x:v>0</x:v>
      </x:c>
      <x:c r="G92" t="n">
        <x:v>4</x:v>
      </x:c>
      <x:c r="H92" t="n">
        <x:v>16</x:v>
      </x:c>
      <x:c r="I92" t="n">
        <x:v>4</x:v>
      </x:c>
      <x:c r="J92" t="n">
        <x:v>4</x:v>
      </x:c>
      <x:c r="K92" t="str">
        <x:v>GP</x:v>
      </x:c>
      <x:c r="L92" t="str">
        <x:v>M</x:v>
      </x:c>
      <x:c r="M92" t="str">
        <x:v>U</x:v>
      </x:c>
      <x:c r="N92" t="n">
        <x:v>12.788348</x:v>
      </x:c>
      <x:c r="O92" t="n">
        <x:v>-1.788348</x:v>
      </x:c>
    </x:row>
    <x:row r="93">
      <x:c r="A93" t="n">
        <x:v>30</x:v>
      </x:c>
      <x:c r="B93" t="str">
        <x:v>G3</x:v>
      </x:c>
      <x:c r="C93" t="n">
        <x:v>3</x:v>
      </x:c>
      <x:c r="D93" t="n">
        <x:v>12</x:v>
      </x:c>
      <x:c r="E93" t="n">
        <x:v>2</x:v>
      </x:c>
      <x:c r="F93" t="n">
        <x:v>0</x:v>
      </x:c>
      <x:c r="G93" t="n">
        <x:v>4</x:v>
      </x:c>
      <x:c r="H93" t="n">
        <x:v>16</x:v>
      </x:c>
      <x:c r="I93" t="n">
        <x:v>4</x:v>
      </x:c>
      <x:c r="J93" t="n">
        <x:v>4</x:v>
      </x:c>
      <x:c r="K93" t="str">
        <x:v>GP</x:v>
      </x:c>
      <x:c r="L93" t="str">
        <x:v>M</x:v>
      </x:c>
      <x:c r="M93" t="str">
        <x:v>U</x:v>
      </x:c>
      <x:c r="N93" t="n">
        <x:v>13.041815</x:v>
      </x:c>
      <x:c r="O93" t="n">
        <x:v>-1.041815</x:v>
      </x:c>
    </x:row>
    <x:row r="94">
      <x:c r="A94" t="n">
        <x:v>31</x:v>
      </x:c>
      <x:c r="B94" t="str">
        <x:v>G1</x:v>
      </x:c>
      <x:c r="C94" t="n">
        <x:v>1</x:v>
      </x:c>
      <x:c r="D94" t="n">
        <x:v>10</x:v>
      </x:c>
      <x:c r="E94" t="n">
        <x:v>2</x:v>
      </x:c>
      <x:c r="F94" t="n">
        <x:v>0</x:v>
      </x:c>
      <x:c r="G94" t="n">
        <x:v>0</x:v>
      </x:c>
      <x:c r="H94" t="n">
        <x:v>15</x:v>
      </x:c>
      <x:c r="I94" t="n">
        <x:v>4</x:v>
      </x:c>
      <x:c r="J94" t="n">
        <x:v>4</x:v>
      </x:c>
      <x:c r="K94" t="str">
        <x:v>GP</x:v>
      </x:c>
      <x:c r="L94" t="str">
        <x:v>M</x:v>
      </x:c>
      <x:c r="M94" t="str">
        <x:v>U</x:v>
      </x:c>
      <x:c r="N94" t="n">
        <x:v>12.758329</x:v>
      </x:c>
      <x:c r="O94" t="n">
        <x:v>-2.758329</x:v>
      </x:c>
    </x:row>
    <x:row r="95">
      <x:c r="A95" t="n">
        <x:v>31</x:v>
      </x:c>
      <x:c r="B95" t="str">
        <x:v>G2</x:v>
      </x:c>
      <x:c r="C95" t="n">
        <x:v>2</x:v>
      </x:c>
      <x:c r="D95" t="n">
        <x:v>11</x:v>
      </x:c>
      <x:c r="E95" t="n">
        <x:v>2</x:v>
      </x:c>
      <x:c r="F95" t="n">
        <x:v>0</x:v>
      </x:c>
      <x:c r="G95" t="n">
        <x:v>0</x:v>
      </x:c>
      <x:c r="H95" t="n">
        <x:v>15</x:v>
      </x:c>
      <x:c r="I95" t="n">
        <x:v>4</x:v>
      </x:c>
      <x:c r="J95" t="n">
        <x:v>4</x:v>
      </x:c>
      <x:c r="K95" t="str">
        <x:v>GP</x:v>
      </x:c>
      <x:c r="L95" t="str">
        <x:v>M</x:v>
      </x:c>
      <x:c r="M95" t="str">
        <x:v>U</x:v>
      </x:c>
      <x:c r="N95" t="n">
        <x:v>13.011796</x:v>
      </x:c>
      <x:c r="O95" t="n">
        <x:v>-2.011796</x:v>
      </x:c>
    </x:row>
    <x:row r="96">
      <x:c r="A96" t="n">
        <x:v>31</x:v>
      </x:c>
      <x:c r="B96" t="str">
        <x:v>G3</x:v>
      </x:c>
      <x:c r="C96" t="n">
        <x:v>3</x:v>
      </x:c>
      <x:c r="D96" t="n">
        <x:v>11</x:v>
      </x:c>
      <x:c r="E96" t="n">
        <x:v>2</x:v>
      </x:c>
      <x:c r="F96" t="n">
        <x:v>0</x:v>
      </x:c>
      <x:c r="G96" t="n">
        <x:v>0</x:v>
      </x:c>
      <x:c r="H96" t="n">
        <x:v>15</x:v>
      </x:c>
      <x:c r="I96" t="n">
        <x:v>4</x:v>
      </x:c>
      <x:c r="J96" t="n">
        <x:v>4</x:v>
      </x:c>
      <x:c r="K96" t="str">
        <x:v>GP</x:v>
      </x:c>
      <x:c r="L96" t="str">
        <x:v>M</x:v>
      </x:c>
      <x:c r="M96" t="str">
        <x:v>U</x:v>
      </x:c>
      <x:c r="N96" t="n">
        <x:v>13.265262</x:v>
      </x:c>
      <x:c r="O96" t="n">
        <x:v>-2.265262</x:v>
      </x:c>
    </x:row>
    <x:row r="97">
      <x:c r="A97" t="n">
        <x:v>32</x:v>
      </x:c>
      <x:c r="B97" t="str">
        <x:v>G1</x:v>
      </x:c>
      <x:c r="C97" t="n">
        <x:v>1</x:v>
      </x:c>
      <x:c r="D97" t="n">
        <x:v>15</x:v>
      </x:c>
      <x:c r="E97" t="n">
        <x:v>2</x:v>
      </x:c>
      <x:c r="F97" t="n">
        <x:v>0</x:v>
      </x:c>
      <x:c r="G97" t="n">
        <x:v>2</x:v>
      </x:c>
      <x:c r="H97" t="n">
        <x:v>15</x:v>
      </x:c>
      <x:c r="I97" t="n">
        <x:v>4</x:v>
      </x:c>
      <x:c r="J97" t="n">
        <x:v>4</x:v>
      </x:c>
      <x:c r="K97" t="str">
        <x:v>GP</x:v>
      </x:c>
      <x:c r="L97" t="str">
        <x:v>M</x:v>
      </x:c>
      <x:c r="M97" t="str">
        <x:v>U</x:v>
      </x:c>
      <x:c r="N97" t="n">
        <x:v>12.624067</x:v>
      </x:c>
      <x:c r="O97" t="n">
        <x:v>2.375933</x:v>
      </x:c>
    </x:row>
    <x:row r="98">
      <x:c r="A98" t="n">
        <x:v>32</x:v>
      </x:c>
      <x:c r="B98" t="str">
        <x:v>G2</x:v>
      </x:c>
      <x:c r="C98" t="n">
        <x:v>2</x:v>
      </x:c>
      <x:c r="D98" t="n">
        <x:v>15</x:v>
      </x:c>
      <x:c r="E98" t="n">
        <x:v>2</x:v>
      </x:c>
      <x:c r="F98" t="n">
        <x:v>0</x:v>
      </x:c>
      <x:c r="G98" t="n">
        <x:v>2</x:v>
      </x:c>
      <x:c r="H98" t="n">
        <x:v>15</x:v>
      </x:c>
      <x:c r="I98" t="n">
        <x:v>4</x:v>
      </x:c>
      <x:c r="J98" t="n">
        <x:v>4</x:v>
      </x:c>
      <x:c r="K98" t="str">
        <x:v>GP</x:v>
      </x:c>
      <x:c r="L98" t="str">
        <x:v>M</x:v>
      </x:c>
      <x:c r="M98" t="str">
        <x:v>U</x:v>
      </x:c>
      <x:c r="N98" t="n">
        <x:v>12.877534</x:v>
      </x:c>
      <x:c r="O98" t="n">
        <x:v>2.122466</x:v>
      </x:c>
    </x:row>
    <x:row r="99">
      <x:c r="A99" t="n">
        <x:v>32</x:v>
      </x:c>
      <x:c r="B99" t="str">
        <x:v>G3</x:v>
      </x:c>
      <x:c r="C99" t="n">
        <x:v>3</x:v>
      </x:c>
      <x:c r="D99" t="n">
        <x:v>15</x:v>
      </x:c>
      <x:c r="E99" t="n">
        <x:v>2</x:v>
      </x:c>
      <x:c r="F99" t="n">
        <x:v>0</x:v>
      </x:c>
      <x:c r="G99" t="n">
        <x:v>2</x:v>
      </x:c>
      <x:c r="H99" t="n">
        <x:v>15</x:v>
      </x:c>
      <x:c r="I99" t="n">
        <x:v>4</x:v>
      </x:c>
      <x:c r="J99" t="n">
        <x:v>4</x:v>
      </x:c>
      <x:c r="K99" t="str">
        <x:v>GP</x:v>
      </x:c>
      <x:c r="L99" t="str">
        <x:v>M</x:v>
      </x:c>
      <x:c r="M99" t="str">
        <x:v>U</x:v>
      </x:c>
      <x:c r="N99" t="n">
        <x:v>13.131001</x:v>
      </x:c>
      <x:c r="O99" t="n">
        <x:v>1.868999</x:v>
      </x:c>
    </x:row>
    <x:row r="100">
      <x:c r="A100" t="n">
        <x:v>33</x:v>
      </x:c>
      <x:c r="B100" t="str">
        <x:v>G1</x:v>
      </x:c>
      <x:c r="C100" t="n">
        <x:v>1</x:v>
      </x:c>
      <x:c r="D100" t="n">
        <x:v>13</x:v>
      </x:c>
      <x:c r="E100" t="n">
        <x:v>2</x:v>
      </x:c>
      <x:c r="F100" t="n">
        <x:v>0</x:v>
      </x:c>
      <x:c r="G100" t="n">
        <x:v>0</x:v>
      </x:c>
      <x:c r="H100" t="n">
        <x:v>15</x:v>
      </x:c>
      <x:c r="I100" t="n">
        <x:v>4</x:v>
      </x:c>
      <x:c r="J100" t="n">
        <x:v>3</x:v>
      </x:c>
      <x:c r="K100" t="str">
        <x:v>GP</x:v>
      </x:c>
      <x:c r="L100" t="str">
        <x:v>M</x:v>
      </x:c>
      <x:c r="M100" t="str">
        <x:v>R</x:v>
      </x:c>
      <x:c r="N100" t="n">
        <x:v>12.320101</x:v>
      </x:c>
      <x:c r="O100" t="n">
        <x:v>0.679899</x:v>
      </x:c>
    </x:row>
    <x:row r="101">
      <x:c r="A101" t="n">
        <x:v>33</x:v>
      </x:c>
      <x:c r="B101" t="str">
        <x:v>G2</x:v>
      </x:c>
      <x:c r="C101" t="n">
        <x:v>2</x:v>
      </x:c>
      <x:c r="D101" t="n">
        <x:v>14</x:v>
      </x:c>
      <x:c r="E101" t="n">
        <x:v>2</x:v>
      </x:c>
      <x:c r="F101" t="n">
        <x:v>0</x:v>
      </x:c>
      <x:c r="G101" t="n">
        <x:v>0</x:v>
      </x:c>
      <x:c r="H101" t="n">
        <x:v>15</x:v>
      </x:c>
      <x:c r="I101" t="n">
        <x:v>4</x:v>
      </x:c>
      <x:c r="J101" t="n">
        <x:v>3</x:v>
      </x:c>
      <x:c r="K101" t="str">
        <x:v>GP</x:v>
      </x:c>
      <x:c r="L101" t="str">
        <x:v>M</x:v>
      </x:c>
      <x:c r="M101" t="str">
        <x:v>R</x:v>
      </x:c>
      <x:c r="N101" t="n">
        <x:v>12.573568</x:v>
      </x:c>
      <x:c r="O101" t="n">
        <x:v>1.426432</x:v>
      </x:c>
    </x:row>
    <x:row r="102">
      <x:c r="A102" t="n">
        <x:v>33</x:v>
      </x:c>
      <x:c r="B102" t="str">
        <x:v>G3</x:v>
      </x:c>
      <x:c r="C102" t="n">
        <x:v>3</x:v>
      </x:c>
      <x:c r="D102" t="n">
        <x:v>15</x:v>
      </x:c>
      <x:c r="E102" t="n">
        <x:v>2</x:v>
      </x:c>
      <x:c r="F102" t="n">
        <x:v>0</x:v>
      </x:c>
      <x:c r="G102" t="n">
        <x:v>0</x:v>
      </x:c>
      <x:c r="H102" t="n">
        <x:v>15</x:v>
      </x:c>
      <x:c r="I102" t="n">
        <x:v>4</x:v>
      </x:c>
      <x:c r="J102" t="n">
        <x:v>3</x:v>
      </x:c>
      <x:c r="K102" t="str">
        <x:v>GP</x:v>
      </x:c>
      <x:c r="L102" t="str">
        <x:v>M</x:v>
      </x:c>
      <x:c r="M102" t="str">
        <x:v>R</x:v>
      </x:c>
      <x:c r="N102" t="n">
        <x:v>12.827035</x:v>
      </x:c>
      <x:c r="O102" t="n">
        <x:v>2.172965</x:v>
      </x:c>
    </x:row>
    <x:row r="103">
      <x:c r="A103" t="n">
        <x:v>34</x:v>
      </x:c>
      <x:c r="B103" t="str">
        <x:v>G1</x:v>
      </x:c>
      <x:c r="C103" t="n">
        <x:v>1</x:v>
      </x:c>
      <x:c r="D103" t="n">
        <x:v>13</x:v>
      </x:c>
      <x:c r="E103" t="n">
        <x:v>2</x:v>
      </x:c>
      <x:c r="F103" t="n">
        <x:v>0</x:v>
      </x:c>
      <x:c r="G103" t="n">
        <x:v>0</x:v>
      </x:c>
      <x:c r="H103" t="n">
        <x:v>15</x:v>
      </x:c>
      <x:c r="I103" t="n">
        <x:v>3</x:v>
      </x:c>
      <x:c r="J103" t="n">
        <x:v>3</x:v>
      </x:c>
      <x:c r="K103" t="str">
        <x:v>GP</x:v>
      </x:c>
      <x:c r="L103" t="str">
        <x:v>M</x:v>
      </x:c>
      <x:c r="M103" t="str">
        <x:v>U</x:v>
      </x:c>
      <x:c r="N103" t="n">
        <x:v>12.3275</x:v>
      </x:c>
      <x:c r="O103" t="n">
        <x:v>0.6725</x:v>
      </x:c>
    </x:row>
  </x:sheetData>
  <x:mergeCells>
    <x:mergeCell ref="A1:K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33.75" hidden="0" customWidth="1"/>
    <x:col min="2" max="2" width="12.380000114440918" hidden="0" customWidth="1"/>
    <x:col min="3" max="3" width="9.130000114440918" hidden="0" customWidth="1"/>
    <x:col min="4" max="4" width="10" hidden="0" customWidth="1"/>
    <x:col min="5" max="5" width="9.380000114440918" hidden="0" customWidth="1"/>
    <x:col min="6" max="6" width="10.25" hidden="0" customWidth="1"/>
    <x:col min="7" max="7" width="16.3799991607666" hidden="0" customWidth="1"/>
    <x:col min="8" max="8" width="15.25" hidden="0" customWidth="1"/>
    <x:col min="9" max="9" width="13.630000114440918" hidden="0" customWidth="1"/>
    <x:col min="10" max="10" width="14.130000114440918" hidden="0" customWidth="1"/>
    <x:col min="11" max="11" width="57.25" hidden="0" customWidth="1"/>
  </x:cols>
  <x:sheetData>
    <x:row r="1">
      <x:c r="A1" s="18" t="str">
        <x:v>Worked panel regression formulas</x:v>
      </x:c>
      <x:c r="B1" s="18" t="str"/>
      <x:c r="C1" s="18" t="str"/>
      <x:c r="D1" s="18" t="str"/>
      <x:c r="E1" s="18" t="str"/>
      <x:c r="F1" s="18" t="str"/>
      <x:c r="G1" s="18" t="str"/>
      <x:c r="H1" s="18" t="str"/>
      <x:c r="I1" s="18" t="str"/>
      <x:c r="J1" s="18" t="str"/>
      <x:c r="K1" s="18" t="str"/>
    </x:row>
    <x:row r="3">
      <x:c r="A3" s="13" t="str">
        <x:v>student_id</x:v>
      </x:c>
      <x:c r="B3" s="13" t="str">
        <x:v>panel_time</x:v>
      </x:c>
      <x:c r="C3" s="13" t="str">
        <x:v>time_index</x:v>
      </x:c>
      <x:c r="D3" s="13" t="str">
        <x:v>panel_grade</x:v>
      </x:c>
      <x:c r="E3" s="13" t="str">
        <x:v>Intercept</x:v>
      </x:c>
      <x:c r="F3" s="13" t="str">
        <x:v>time_coef</x:v>
      </x:c>
      <x:c r="G3" s="13" t="str">
        <x:v>predicted_time_only</x:v>
      </x:c>
      <x:c r="H3" s="13" t="str">
        <x:v>residual_time_only</x:v>
      </x:c>
      <x:c r="I3" s="13" t="str">
        <x:v>squared_residual</x:v>
      </x:c>
      <x:c r="J3" s="13" t="str">
        <x:v>absolute_residual</x:v>
      </x:c>
      <x:c r="K3" s="13" t="str">
        <x:v>notes</x:v>
      </x:c>
    </x:row>
    <x:row r="4">
      <x:c r="A4" t="n">
        <x:v>1</x:v>
      </x:c>
      <x:c r="B4" t="str">
        <x:v>G1</x:v>
      </x:c>
      <x:c r="C4" t="n">
        <x:v>1</x:v>
      </x:c>
      <x:c r="D4" t="n">
        <x:v>0</x:v>
      </x:c>
      <x:c r="E4" t="n">
        <x:v>9.476863859669258</x:v>
      </x:c>
      <x:c r="F4" t="n">
        <x:v>0.25346687211093516</x:v>
      </x:c>
      <x:c r="G4" t="n">
        <x:f>E4+F4*C4</x:f>
        <x:v>9.730330731780194</x:v>
      </x:c>
      <x:c r="H4" t="n">
        <x:f>D4-G4</x:f>
        <x:v>-9.730330731780194</x:v>
      </x:c>
      <x:c r="I4" t="n">
        <x:f>H4^2</x:f>
        <x:v>94.67933614982609</x:v>
      </x:c>
      <x:c r="J4" t="n">
        <x:f>ABS(H4)</x:f>
        <x:v>9.730330731780194</x:v>
      </x:c>
      <x:c r="K4" t="str">
        <x:v>Predicted uses intercept + time coefficient only for a simple worked example</x:v>
      </x:c>
    </x:row>
    <x:row r="5">
      <x:c r="A5" t="n">
        <x:v>1</x:v>
      </x:c>
      <x:c r="B5" t="str">
        <x:v>G2</x:v>
      </x:c>
      <x:c r="C5" t="n">
        <x:v>2</x:v>
      </x:c>
      <x:c r="D5" t="n">
        <x:v>11</x:v>
      </x:c>
      <x:c r="E5" t="n">
        <x:v>9.476863859669258</x:v>
      </x:c>
      <x:c r="F5" t="n">
        <x:v>0.25346687211093516</x:v>
      </x:c>
      <x:c r="G5" t="n">
        <x:f>E5+F5*C5</x:f>
        <x:v>9.983797603891128</x:v>
      </x:c>
      <x:c r="H5" t="n">
        <x:f>D5-G5</x:f>
        <x:v>1.0162023961088718</x:v>
      </x:c>
      <x:c r="I5" t="n">
        <x:f>H5^2</x:f>
        <x:v>1.0326673098574124</x:v>
      </x:c>
      <x:c r="J5" t="n">
        <x:f>ABS(H5)</x:f>
        <x:v>1.0162023961088718</x:v>
      </x:c>
      <x:c r="K5" t="str">
        <x:v>Predicted uses intercept + time coefficient only for a simple worked example</x:v>
      </x:c>
    </x:row>
    <x:row r="6">
      <x:c r="A6" t="n">
        <x:v>1</x:v>
      </x:c>
      <x:c r="B6" t="str">
        <x:v>G3</x:v>
      </x:c>
      <x:c r="C6" t="n">
        <x:v>3</x:v>
      </x:c>
      <x:c r="D6" t="n">
        <x:v>11</x:v>
      </x:c>
      <x:c r="E6" t="n">
        <x:v>9.476863859669258</x:v>
      </x:c>
      <x:c r="F6" t="n">
        <x:v>0.25346687211093516</x:v>
      </x:c>
      <x:c r="G6" t="n">
        <x:f>E6+F6*C6</x:f>
        <x:v>10.237264476002064</x:v>
      </x:c>
      <x:c r="H6" t="n">
        <x:f>D6-G6</x:f>
        <x:v>0.7627355239979359</x:v>
      </x:c>
      <x:c r="I6" t="n">
        <x:f>H6^2</x:f>
        <x:v>0.5817654795684059</x:v>
      </x:c>
      <x:c r="J6" t="n">
        <x:f>ABS(H6)</x:f>
        <x:v>0.7627355239979359</x:v>
      </x:c>
      <x:c r="K6" t="str">
        <x:v>Predicted uses intercept + time coefficient only for a simple worked example</x:v>
      </x:c>
    </x:row>
    <x:row r="7">
      <x:c r="A7" t="n">
        <x:v>2</x:v>
      </x:c>
      <x:c r="B7" t="str">
        <x:v>G1</x:v>
      </x:c>
      <x:c r="C7" t="n">
        <x:v>1</x:v>
      </x:c>
      <x:c r="D7" t="n">
        <x:v>9</x:v>
      </x:c>
      <x:c r="E7" t="n">
        <x:v>9.476863859669258</x:v>
      </x:c>
      <x:c r="F7" t="n">
        <x:v>0.25346687211093516</x:v>
      </x:c>
      <x:c r="G7" t="n">
        <x:f>E7+F7*C7</x:f>
        <x:v>9.730330731780194</x:v>
      </x:c>
      <x:c r="H7" t="n">
        <x:f>D7-G7</x:f>
        <x:v>-0.7303307317801941</x:v>
      </x:c>
      <x:c r="I7" t="n">
        <x:f>H7^2</x:f>
        <x:v>0.5333829777825939</x:v>
      </x:c>
      <x:c r="J7" t="n">
        <x:f>ABS(H7)</x:f>
        <x:v>0.7303307317801941</x:v>
      </x:c>
      <x:c r="K7" t="str">
        <x:v>Predicted uses intercept + time coefficient only for a simple worked example</x:v>
      </x:c>
    </x:row>
    <x:row r="8">
      <x:c r="A8" t="n">
        <x:v>2</x:v>
      </x:c>
      <x:c r="B8" t="str">
        <x:v>G2</x:v>
      </x:c>
      <x:c r="C8" t="n">
        <x:v>2</x:v>
      </x:c>
      <x:c r="D8" t="n">
        <x:v>11</x:v>
      </x:c>
      <x:c r="E8" t="n">
        <x:v>9.476863859669258</x:v>
      </x:c>
      <x:c r="F8" t="n">
        <x:v>0.25346687211093516</x:v>
      </x:c>
      <x:c r="G8" t="n">
        <x:f>E8+F8*C8</x:f>
        <x:v>9.983797603891128</x:v>
      </x:c>
      <x:c r="H8" t="n">
        <x:f>D8-G8</x:f>
        <x:v>1.0162023961088718</x:v>
      </x:c>
      <x:c r="I8" t="n">
        <x:f>H8^2</x:f>
        <x:v>1.0326673098574124</x:v>
      </x:c>
      <x:c r="J8" t="n">
        <x:f>ABS(H8)</x:f>
        <x:v>1.0162023961088718</x:v>
      </x:c>
      <x:c r="K8" t="str">
        <x:v>Predicted uses intercept + time coefficient only for a simple worked example</x:v>
      </x:c>
    </x:row>
    <x:row r="9">
      <x:c r="A9" t="n">
        <x:v>2</x:v>
      </x:c>
      <x:c r="B9" t="str">
        <x:v>G3</x:v>
      </x:c>
      <x:c r="C9" t="n">
        <x:v>3</x:v>
      </x:c>
      <x:c r="D9" t="n">
        <x:v>11</x:v>
      </x:c>
      <x:c r="E9" t="n">
        <x:v>9.476863859669258</x:v>
      </x:c>
      <x:c r="F9" t="n">
        <x:v>0.25346687211093516</x:v>
      </x:c>
      <x:c r="G9" t="n">
        <x:f>E9+F9*C9</x:f>
        <x:v>10.237264476002064</x:v>
      </x:c>
      <x:c r="H9" t="n">
        <x:f>D9-G9</x:f>
        <x:v>0.7627355239979359</x:v>
      </x:c>
      <x:c r="I9" t="n">
        <x:f>H9^2</x:f>
        <x:v>0.5817654795684059</x:v>
      </x:c>
      <x:c r="J9" t="n">
        <x:f>ABS(H9)</x:f>
        <x:v>0.7627355239979359</x:v>
      </x:c>
      <x:c r="K9" t="str">
        <x:v>Predicted uses intercept + time coefficient only for a simple worked example</x:v>
      </x:c>
    </x:row>
    <x:row r="10">
      <x:c r="A10" t="n">
        <x:v>3</x:v>
      </x:c>
      <x:c r="B10" t="str">
        <x:v>G1</x:v>
      </x:c>
      <x:c r="C10" t="n">
        <x:v>1</x:v>
      </x:c>
      <x:c r="D10" t="n">
        <x:v>12</x:v>
      </x:c>
      <x:c r="E10" t="n">
        <x:v>9.476863859669258</x:v>
      </x:c>
      <x:c r="F10" t="n">
        <x:v>0.25346687211093516</x:v>
      </x:c>
      <x:c r="G10" t="n">
        <x:f>E10+F10*C10</x:f>
        <x:v>9.730330731780194</x:v>
      </x:c>
      <x:c r="H10" t="n">
        <x:f>D10-G10</x:f>
        <x:v>2.269669268219806</x:v>
      </x:c>
      <x:c r="I10" t="n">
        <x:f>H10^2</x:f>
        <x:v>5.151398587101429</x:v>
      </x:c>
      <x:c r="J10" t="n">
        <x:f>ABS(H10)</x:f>
        <x:v>2.269669268219806</x:v>
      </x:c>
      <x:c r="K10" t="str">
        <x:v>Predicted uses intercept + time coefficient only for a simple worked example</x:v>
      </x:c>
    </x:row>
    <x:row r="11">
      <x:c r="A11" t="n">
        <x:v>3</x:v>
      </x:c>
      <x:c r="B11" t="str">
        <x:v>G2</x:v>
      </x:c>
      <x:c r="C11" t="n">
        <x:v>2</x:v>
      </x:c>
      <x:c r="D11" t="n">
        <x:v>13</x:v>
      </x:c>
      <x:c r="E11" t="n">
        <x:v>9.476863859669258</x:v>
      </x:c>
      <x:c r="F11" t="n">
        <x:v>0.25346687211093516</x:v>
      </x:c>
      <x:c r="G11" t="n">
        <x:f>E11+F11*C11</x:f>
        <x:v>9.983797603891128</x:v>
      </x:c>
      <x:c r="H11" t="n">
        <x:f>D11-G11</x:f>
        <x:v>3.0162023961088718</x:v>
      </x:c>
      <x:c r="I11" t="n">
        <x:f>H11^2</x:f>
        <x:v>9.0974768942929</x:v>
      </x:c>
      <x:c r="J11" t="n">
        <x:f>ABS(H11)</x:f>
        <x:v>3.0162023961088718</x:v>
      </x:c>
      <x:c r="K11" t="str">
        <x:v>Predicted uses intercept + time coefficient only for a simple worked example</x:v>
      </x:c>
    </x:row>
    <x:row r="12">
      <x:c r="A12" t="n">
        <x:v>3</x:v>
      </x:c>
      <x:c r="B12" t="str">
        <x:v>G3</x:v>
      </x:c>
      <x:c r="C12" t="n">
        <x:v>3</x:v>
      </x:c>
      <x:c r="D12" t="n">
        <x:v>12</x:v>
      </x:c>
      <x:c r="E12" t="n">
        <x:v>9.476863859669258</x:v>
      </x:c>
      <x:c r="F12" t="n">
        <x:v>0.25346687211093516</x:v>
      </x:c>
      <x:c r="G12" t="n">
        <x:f>E12+F12*C12</x:f>
        <x:v>10.237264476002064</x:v>
      </x:c>
      <x:c r="H12" t="n">
        <x:f>D12-G12</x:f>
        <x:v>1.7627355239979359</x:v>
      </x:c>
      <x:c r="I12" t="n">
        <x:f>H12^2</x:f>
        <x:v>3.1072365275642775</x:v>
      </x:c>
      <x:c r="J12" t="n">
        <x:f>ABS(H12)</x:f>
        <x:v>1.7627355239979359</x:v>
      </x:c>
      <x:c r="K12" t="str">
        <x:v>Predicted uses intercept + time coefficient only for a simple worked example</x:v>
      </x:c>
    </x:row>
    <x:row r="13">
      <x:c r="A13" t="n">
        <x:v>4</x:v>
      </x:c>
      <x:c r="B13" t="str">
        <x:v>G1</x:v>
      </x:c>
      <x:c r="C13" t="n">
        <x:v>1</x:v>
      </x:c>
      <x:c r="D13" t="n">
        <x:v>14</x:v>
      </x:c>
      <x:c r="E13" t="n">
        <x:v>9.476863859669258</x:v>
      </x:c>
      <x:c r="F13" t="n">
        <x:v>0.25346687211093516</x:v>
      </x:c>
      <x:c r="G13" t="n">
        <x:f>E13+F13*C13</x:f>
        <x:v>9.730330731780194</x:v>
      </x:c>
      <x:c r="H13" t="n">
        <x:f>D13-G13</x:f>
        <x:v>4.269669268219806</x:v>
      </x:c>
      <x:c r="I13" t="n">
        <x:f>H13^2</x:f>
        <x:v>18.230075659980653</x:v>
      </x:c>
      <x:c r="J13" t="n">
        <x:f>ABS(H13)</x:f>
        <x:v>4.269669268219806</x:v>
      </x:c>
      <x:c r="K13" t="str">
        <x:v>Predicted uses intercept + time coefficient only for a simple worked example</x:v>
      </x:c>
    </x:row>
    <x:row r="14">
      <x:c r="A14" t="n">
        <x:v>4</x:v>
      </x:c>
      <x:c r="B14" t="str">
        <x:v>G2</x:v>
      </x:c>
      <x:c r="C14" t="n">
        <x:v>2</x:v>
      </x:c>
      <x:c r="D14" t="n">
        <x:v>14</x:v>
      </x:c>
      <x:c r="E14" t="n">
        <x:v>9.476863859669258</x:v>
      </x:c>
      <x:c r="F14" t="n">
        <x:v>0.25346687211093516</x:v>
      </x:c>
      <x:c r="G14" t="n">
        <x:f>E14+F14*C14</x:f>
        <x:v>9.983797603891128</x:v>
      </x:c>
      <x:c r="H14" t="n">
        <x:f>D14-G14</x:f>
        <x:v>4.016202396108872</x:v>
      </x:c>
      <x:c r="I14" t="n">
        <x:f>H14^2</x:f>
        <x:v>16.129881686510643</x:v>
      </x:c>
      <x:c r="J14" t="n">
        <x:f>ABS(H14)</x:f>
        <x:v>4.016202396108872</x:v>
      </x:c>
      <x:c r="K14" t="str">
        <x:v>Predicted uses intercept + time coefficient only for a simple worked example</x:v>
      </x:c>
    </x:row>
    <x:row r="15">
      <x:c r="A15" t="n">
        <x:v>4</x:v>
      </x:c>
      <x:c r="B15" t="str">
        <x:v>G3</x:v>
      </x:c>
      <x:c r="C15" t="n">
        <x:v>3</x:v>
      </x:c>
      <x:c r="D15" t="n">
        <x:v>14</x:v>
      </x:c>
      <x:c r="E15" t="n">
        <x:v>9.476863859669258</x:v>
      </x:c>
      <x:c r="F15" t="n">
        <x:v>0.25346687211093516</x:v>
      </x:c>
      <x:c r="G15" t="n">
        <x:f>E15+F15*C15</x:f>
        <x:v>10.237264476002064</x:v>
      </x:c>
      <x:c r="H15" t="n">
        <x:f>D15-G15</x:f>
        <x:v>3.762735523997936</x:v>
      </x:c>
      <x:c r="I15" t="n">
        <x:f>H15^2</x:f>
        <x:v>14.15817862355602</x:v>
      </x:c>
      <x:c r="J15" t="n">
        <x:f>ABS(H15)</x:f>
        <x:v>3.762735523997936</x:v>
      </x:c>
      <x:c r="K15" t="str">
        <x:v>Predicted uses intercept + time coefficient only for a simple worked example</x:v>
      </x:c>
    </x:row>
    <x:row r="16">
      <x:c r="A16" t="n">
        <x:v>5</x:v>
      </x:c>
      <x:c r="B16" t="str">
        <x:v>G1</x:v>
      </x:c>
      <x:c r="C16" t="n">
        <x:v>1</x:v>
      </x:c>
      <x:c r="D16" t="n">
        <x:v>11</x:v>
      </x:c>
      <x:c r="E16" t="n">
        <x:v>9.476863859669258</x:v>
      </x:c>
      <x:c r="F16" t="n">
        <x:v>0.25346687211093516</x:v>
      </x:c>
      <x:c r="G16" t="n">
        <x:f>E16+F16*C16</x:f>
        <x:v>9.730330731780194</x:v>
      </x:c>
      <x:c r="H16" t="n">
        <x:f>D16-G16</x:f>
        <x:v>1.2696692682198059</x:v>
      </x:c>
      <x:c r="I16" t="n">
        <x:f>H16^2</x:f>
        <x:v>1.6120600506618172</x:v>
      </x:c>
      <x:c r="J16" t="n">
        <x:f>ABS(H16)</x:f>
        <x:v>1.2696692682198059</x:v>
      </x:c>
      <x:c r="K16" t="str">
        <x:v>Predicted uses intercept + time coefficient only for a simple worked example</x:v>
      </x:c>
    </x:row>
    <x:row r="17">
      <x:c r="A17" t="n">
        <x:v>5</x:v>
      </x:c>
      <x:c r="B17" t="str">
        <x:v>G2</x:v>
      </x:c>
      <x:c r="C17" t="n">
        <x:v>2</x:v>
      </x:c>
      <x:c r="D17" t="n">
        <x:v>13</x:v>
      </x:c>
      <x:c r="E17" t="n">
        <x:v>9.476863859669258</x:v>
      </x:c>
      <x:c r="F17" t="n">
        <x:v>0.25346687211093516</x:v>
      </x:c>
      <x:c r="G17" t="n">
        <x:f>E17+F17*C17</x:f>
        <x:v>9.983797603891128</x:v>
      </x:c>
      <x:c r="H17" t="n">
        <x:f>D17-G17</x:f>
        <x:v>3.0162023961088718</x:v>
      </x:c>
      <x:c r="I17" t="n">
        <x:f>H17^2</x:f>
        <x:v>9.0974768942929</x:v>
      </x:c>
      <x:c r="J17" t="n">
        <x:f>ABS(H17)</x:f>
        <x:v>3.0162023961088718</x:v>
      </x:c>
      <x:c r="K17" t="str">
        <x:v>Predicted uses intercept + time coefficient only for a simple worked example</x:v>
      </x:c>
    </x:row>
    <x:row r="18">
      <x:c r="A18" t="n">
        <x:v>5</x:v>
      </x:c>
      <x:c r="B18" t="str">
        <x:v>G3</x:v>
      </x:c>
      <x:c r="C18" t="n">
        <x:v>3</x:v>
      </x:c>
      <x:c r="D18" t="n">
        <x:v>13</x:v>
      </x:c>
      <x:c r="E18" t="n">
        <x:v>9.476863859669258</x:v>
      </x:c>
      <x:c r="F18" t="n">
        <x:v>0.25346687211093516</x:v>
      </x:c>
      <x:c r="G18" t="n">
        <x:f>E18+F18*C18</x:f>
        <x:v>10.237264476002064</x:v>
      </x:c>
      <x:c r="H18" t="n">
        <x:f>D18-G18</x:f>
        <x:v>2.762735523997936</x:v>
      </x:c>
      <x:c r="I18" t="n">
        <x:f>H18^2</x:f>
        <x:v>7.63270757556015</x:v>
      </x:c>
      <x:c r="J18" t="n">
        <x:f>ABS(H18)</x:f>
        <x:v>2.762735523997936</x:v>
      </x:c>
      <x:c r="K18" t="str">
        <x:v>Predicted uses intercept + time coefficient only for a simple worked example</x:v>
      </x:c>
    </x:row>
    <x:row r="19">
      <x:c r="A19" t="n">
        <x:v>6</x:v>
      </x:c>
      <x:c r="B19" t="str">
        <x:v>G1</x:v>
      </x:c>
      <x:c r="C19" t="n">
        <x:v>1</x:v>
      </x:c>
      <x:c r="D19" t="n">
        <x:v>12</x:v>
      </x:c>
      <x:c r="E19" t="n">
        <x:v>9.476863859669258</x:v>
      </x:c>
      <x:c r="F19" t="n">
        <x:v>0.25346687211093516</x:v>
      </x:c>
      <x:c r="G19" t="n">
        <x:f>E19+F19*C19</x:f>
        <x:v>9.730330731780194</x:v>
      </x:c>
      <x:c r="H19" t="n">
        <x:f>D19-G19</x:f>
        <x:v>2.269669268219806</x:v>
      </x:c>
      <x:c r="I19" t="n">
        <x:f>H19^2</x:f>
        <x:v>5.151398587101429</x:v>
      </x:c>
      <x:c r="J19" t="n">
        <x:f>ABS(H19)</x:f>
        <x:v>2.269669268219806</x:v>
      </x:c>
      <x:c r="K19" t="str">
        <x:v>Predicted uses intercept + time coefficient only for a simple worked example</x:v>
      </x:c>
    </x:row>
    <x:row r="20">
      <x:c r="A20" t="n">
        <x:v>6</x:v>
      </x:c>
      <x:c r="B20" t="str">
        <x:v>G2</x:v>
      </x:c>
      <x:c r="C20" t="n">
        <x:v>2</x:v>
      </x:c>
      <x:c r="D20" t="n">
        <x:v>12</x:v>
      </x:c>
      <x:c r="E20" t="n">
        <x:v>9.476863859669258</x:v>
      </x:c>
      <x:c r="F20" t="n">
        <x:v>0.25346687211093516</x:v>
      </x:c>
      <x:c r="G20" t="n">
        <x:f>E20+F20*C20</x:f>
        <x:v>9.983797603891128</x:v>
      </x:c>
      <x:c r="H20" t="n">
        <x:f>D20-G20</x:f>
        <x:v>2.0162023961088718</x:v>
      </x:c>
      <x:c r="I20" t="n">
        <x:f>H20^2</x:f>
        <x:v>4.065072102075156</x:v>
      </x:c>
      <x:c r="J20" t="n">
        <x:f>ABS(H20)</x:f>
        <x:v>2.0162023961088718</x:v>
      </x:c>
      <x:c r="K20" t="str">
        <x:v>Predicted uses intercept + time coefficient only for a simple worked example</x:v>
      </x:c>
    </x:row>
    <x:row r="21">
      <x:c r="A21" t="n">
        <x:v>6</x:v>
      </x:c>
      <x:c r="B21" t="str">
        <x:v>G3</x:v>
      </x:c>
      <x:c r="C21" t="n">
        <x:v>3</x:v>
      </x:c>
      <x:c r="D21" t="n">
        <x:v>13</x:v>
      </x:c>
      <x:c r="E21" t="n">
        <x:v>9.476863859669258</x:v>
      </x:c>
      <x:c r="F21" t="n">
        <x:v>0.25346687211093516</x:v>
      </x:c>
      <x:c r="G21" t="n">
        <x:f>E21+F21*C21</x:f>
        <x:v>10.237264476002064</x:v>
      </x:c>
      <x:c r="H21" t="n">
        <x:f>D21-G21</x:f>
        <x:v>2.762735523997936</x:v>
      </x:c>
      <x:c r="I21" t="n">
        <x:f>H21^2</x:f>
        <x:v>7.63270757556015</x:v>
      </x:c>
      <x:c r="J21" t="n">
        <x:f>ABS(H21)</x:f>
        <x:v>2.762735523997936</x:v>
      </x:c>
      <x:c r="K21" t="str">
        <x:v>Predicted uses intercept + time coefficient only for a simple worked example</x:v>
      </x:c>
    </x:row>
    <x:row r="22">
      <x:c r="A22" t="n">
        <x:v>7</x:v>
      </x:c>
      <x:c r="B22" t="str">
        <x:v>G1</x:v>
      </x:c>
      <x:c r="C22" t="n">
        <x:v>1</x:v>
      </x:c>
      <x:c r="D22" t="n">
        <x:v>13</x:v>
      </x:c>
      <x:c r="E22" t="n">
        <x:v>9.476863859669258</x:v>
      </x:c>
      <x:c r="F22" t="n">
        <x:v>0.25346687211093516</x:v>
      </x:c>
      <x:c r="G22" t="n">
        <x:f>E22+F22*C22</x:f>
        <x:v>9.730330731780194</x:v>
      </x:c>
      <x:c r="H22" t="n">
        <x:f>D22-G22</x:f>
        <x:v>3.269669268219806</x:v>
      </x:c>
      <x:c r="I22" t="n">
        <x:f>H22^2</x:f>
        <x:v>10.69073712354104</x:v>
      </x:c>
      <x:c r="J22" t="n">
        <x:f>ABS(H22)</x:f>
        <x:v>3.269669268219806</x:v>
      </x:c>
      <x:c r="K22" t="str">
        <x:v>Predicted uses intercept + time coefficient only for a simple worked example</x:v>
      </x:c>
    </x:row>
    <x:row r="23">
      <x:c r="A23" t="n">
        <x:v>7</x:v>
      </x:c>
      <x:c r="B23" t="str">
        <x:v>G2</x:v>
      </x:c>
      <x:c r="C23" t="n">
        <x:v>2</x:v>
      </x:c>
      <x:c r="D23" t="n">
        <x:v>12</x:v>
      </x:c>
      <x:c r="E23" t="n">
        <x:v>9.476863859669258</x:v>
      </x:c>
      <x:c r="F23" t="n">
        <x:v>0.25346687211093516</x:v>
      </x:c>
      <x:c r="G23" t="n">
        <x:f>E23+F23*C23</x:f>
        <x:v>9.983797603891128</x:v>
      </x:c>
      <x:c r="H23" t="n">
        <x:f>D23-G23</x:f>
        <x:v>2.0162023961088718</x:v>
      </x:c>
      <x:c r="I23" t="n">
        <x:f>H23^2</x:f>
        <x:v>4.065072102075156</x:v>
      </x:c>
      <x:c r="J23" t="n">
        <x:f>ABS(H23)</x:f>
        <x:v>2.0162023961088718</x:v>
      </x:c>
      <x:c r="K23" t="str">
        <x:v>Predicted uses intercept + time coefficient only for a simple worked example</x:v>
      </x:c>
    </x:row>
    <x:row r="24">
      <x:c r="A24" t="n">
        <x:v>7</x:v>
      </x:c>
      <x:c r="B24" t="str">
        <x:v>G3</x:v>
      </x:c>
      <x:c r="C24" t="n">
        <x:v>3</x:v>
      </x:c>
      <x:c r="D24" t="n">
        <x:v>13</x:v>
      </x:c>
      <x:c r="E24" t="n">
        <x:v>9.476863859669258</x:v>
      </x:c>
      <x:c r="F24" t="n">
        <x:v>0.25346687211093516</x:v>
      </x:c>
      <x:c r="G24" t="n">
        <x:f>E24+F24*C24</x:f>
        <x:v>10.237264476002064</x:v>
      </x:c>
      <x:c r="H24" t="n">
        <x:f>D24-G24</x:f>
        <x:v>2.762735523997936</x:v>
      </x:c>
      <x:c r="I24" t="n">
        <x:f>H24^2</x:f>
        <x:v>7.63270757556015</x:v>
      </x:c>
      <x:c r="J24" t="n">
        <x:f>ABS(H24)</x:f>
        <x:v>2.762735523997936</x:v>
      </x:c>
      <x:c r="K24" t="str">
        <x:v>Predicted uses intercept + time coefficient only for a simple worked example</x:v>
      </x:c>
    </x:row>
    <x:row r="25">
      <x:c r="A25" t="n">
        <x:v>8</x:v>
      </x:c>
      <x:c r="B25" t="str">
        <x:v>G1</x:v>
      </x:c>
      <x:c r="C25" t="n">
        <x:v>1</x:v>
      </x:c>
      <x:c r="D25" t="n">
        <x:v>10</x:v>
      </x:c>
      <x:c r="E25" t="n">
        <x:v>9.476863859669258</x:v>
      </x:c>
      <x:c r="F25" t="n">
        <x:v>0.25346687211093516</x:v>
      </x:c>
      <x:c r="G25" t="n">
        <x:f>E25+F25*C25</x:f>
        <x:v>9.730330731780194</x:v>
      </x:c>
      <x:c r="H25" t="n">
        <x:f>D25-G25</x:f>
        <x:v>0.26966926821980586</x:v>
      </x:c>
      <x:c r="I25" t="n">
        <x:f>H25^2</x:f>
        <x:v>0.07272151422220559</x:v>
      </x:c>
      <x:c r="J25" t="n">
        <x:f>ABS(H25)</x:f>
        <x:v>0.26966926821980586</x:v>
      </x:c>
      <x:c r="K25" t="str">
        <x:v>Predicted uses intercept + time coefficient only for a simple worked example</x:v>
      </x:c>
    </x:row>
    <x:row r="26">
      <x:c r="A26" t="n">
        <x:v>8</x:v>
      </x:c>
      <x:c r="B26" t="str">
        <x:v>G2</x:v>
      </x:c>
      <x:c r="C26" t="n">
        <x:v>2</x:v>
      </x:c>
      <x:c r="D26" t="n">
        <x:v>13</x:v>
      </x:c>
      <x:c r="E26" t="n">
        <x:v>9.476863859669258</x:v>
      </x:c>
      <x:c r="F26" t="n">
        <x:v>0.25346687211093516</x:v>
      </x:c>
      <x:c r="G26" t="n">
        <x:f>E26+F26*C26</x:f>
        <x:v>9.983797603891128</x:v>
      </x:c>
      <x:c r="H26" t="n">
        <x:f>D26-G26</x:f>
        <x:v>3.0162023961088718</x:v>
      </x:c>
      <x:c r="I26" t="n">
        <x:f>H26^2</x:f>
        <x:v>9.0974768942929</x:v>
      </x:c>
      <x:c r="J26" t="n">
        <x:f>ABS(H26)</x:f>
        <x:v>3.0162023961088718</x:v>
      </x:c>
      <x:c r="K26" t="str">
        <x:v>Predicted uses intercept + time coefficient only for a simple worked example</x:v>
      </x:c>
    </x:row>
    <x:row r="27">
      <x:c r="A27" t="n">
        <x:v>8</x:v>
      </x:c>
      <x:c r="B27" t="str">
        <x:v>G3</x:v>
      </x:c>
      <x:c r="C27" t="n">
        <x:v>3</x:v>
      </x:c>
      <x:c r="D27" t="n">
        <x:v>13</x:v>
      </x:c>
      <x:c r="E27" t="n">
        <x:v>9.476863859669258</x:v>
      </x:c>
      <x:c r="F27" t="n">
        <x:v>0.25346687211093516</x:v>
      </x:c>
      <x:c r="G27" t="n">
        <x:f>E27+F27*C27</x:f>
        <x:v>10.237264476002064</x:v>
      </x:c>
      <x:c r="H27" t="n">
        <x:f>D27-G27</x:f>
        <x:v>2.762735523997936</x:v>
      </x:c>
      <x:c r="I27" t="n">
        <x:f>H27^2</x:f>
        <x:v>7.63270757556015</x:v>
      </x:c>
      <x:c r="J27" t="n">
        <x:f>ABS(H27)</x:f>
        <x:v>2.762735523997936</x:v>
      </x:c>
      <x:c r="K27" t="str">
        <x:v>Predicted uses intercept + time coefficient only for a simple worked example</x:v>
      </x:c>
    </x:row>
    <x:row r="28">
      <x:c r="A28" t="n">
        <x:v>9</x:v>
      </x:c>
      <x:c r="B28" t="str">
        <x:v>G1</x:v>
      </x:c>
      <x:c r="C28" t="n">
        <x:v>1</x:v>
      </x:c>
      <x:c r="D28" t="n">
        <x:v>15</x:v>
      </x:c>
      <x:c r="E28" t="n">
        <x:v>9.476863859669258</x:v>
      </x:c>
      <x:c r="F28" t="n">
        <x:v>0.25346687211093516</x:v>
      </x:c>
      <x:c r="G28" t="n">
        <x:f>E28+F28*C28</x:f>
        <x:v>9.730330731780194</x:v>
      </x:c>
      <x:c r="H28" t="n">
        <x:f>D28-G28</x:f>
        <x:v>5.269669268219806</x:v>
      </x:c>
      <x:c r="I28" t="n">
        <x:f>H28^2</x:f>
        <x:v>27.769414196420264</x:v>
      </x:c>
      <x:c r="J28" t="n">
        <x:f>ABS(H28)</x:f>
        <x:v>5.269669268219806</x:v>
      </x:c>
      <x:c r="K28" t="str">
        <x:v>Predicted uses intercept + time coefficient only for a simple worked example</x:v>
      </x:c>
    </x:row>
    <x:row r="33">
      <x:c r="A33" t="str">
        <x:v>Metric</x:v>
      </x:c>
      <x:c r="B33" t="str">
        <x:v>Formula / Value</x:v>
      </x:c>
    </x:row>
    <x:row r="34">
      <x:c r="A34" t="str">
        <x:v>N worked rows</x:v>
      </x:c>
      <x:c r="B34" t="n">
        <x:f>COUNT(D4:D28)</x:f>
        <x:v>25</x:v>
      </x:c>
    </x:row>
    <x:row r="35">
      <x:c r="A35" t="str">
        <x:v>SSE</x:v>
      </x:c>
      <x:c r="B35" t="n">
        <x:f>SUM(I4:I28)</x:f>
        <x:v>266.46809245238967</x:v>
      </x:c>
    </x:row>
    <x:row r="36">
      <x:c r="A36" t="str">
        <x:v>MAE</x:v>
      </x:c>
      <x:c r="B36" t="n">
        <x:f>AVERAGE(J4:J28)</x:f>
        <x:v>2.66319398807814</x:v>
      </x:c>
    </x:row>
    <x:row r="37">
      <x:c r="A37" t="str">
        <x:v>RMSE</x:v>
      </x:c>
      <x:c r="B37" t="n">
        <x:f>SQRT(AVERAGE(I4:I28))</x:f>
        <x:v>3.2647700834967823</x:v>
      </x:c>
    </x:row>
    <x:row r="38">
      <x:c r="A38" t="str">
        <x:v>Mean observed grade</x:v>
      </x:c>
      <x:c r="B38" t="n">
        <x:f>AVERAGE(D4:D28)</x:f>
        <x:v>11.8</x:v>
      </x:c>
    </x:row>
    <x:row r="39">
      <x:c r="A39" t="str">
        <x:v>Mean predicted grade</x:v>
      </x:c>
      <x:c r="B39" t="n">
        <x:f>AVERAGE(G4:G28)</x:f>
        <x:v>9.97365892900669</x:v>
      </x:c>
    </x:row>
    <x:row r="40">
      <x:c r="A40" t="str">
        <x:v>Simple R-squared</x:v>
      </x:c>
      <x:c r="B40" t="e">
        <x:f>1-SUM(I4:I28)/SUMXMY2(D4:D28,AVERAGE(D4:D28))</x:f>
      </x:c>
    </x:row>
  </x:sheetData>
  <x:mergeCells>
    <x:mergeCell ref="A1:K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31.25" hidden="0" customWidth="1"/>
    <x:col min="2" max="2" width="16.75" hidden="0" customWidth="1"/>
    <x:col min="3" max="3" width="14.75" hidden="0" customWidth="1"/>
    <x:col min="4" max="4" width="8.630000114440918" hidden="0" customWidth="1"/>
    <x:col min="5" max="5" width="9" hidden="0" customWidth="1"/>
    <x:col min="6" max="6" width="13.25" hidden="0" customWidth="1"/>
  </x:cols>
  <x:sheetData>
    <x:row r="1">
      <x:c r="A1" s="18" t="str">
        <x:v>Student panel summary sample</x:v>
      </x:c>
      <x:c r="B1" s="18" t="str"/>
      <x:c r="C1" s="18" t="str"/>
      <x:c r="D1" s="18" t="str"/>
      <x:c r="E1" s="18" t="str"/>
      <x:c r="F1" s="18" t="str"/>
      <x:c r="G1" s="18"/>
      <x:c r="H1" s="18"/>
      <x:c r="I1" s="18"/>
      <x:c r="J1" s="18"/>
      <x:c r="K1" s="18"/>
    </x:row>
    <x:row r="3">
      <x:c r="A3" s="13" t="str">
        <x:v>student_id</x:v>
      </x:c>
      <x:c r="B3" s="13" t="str">
        <x:v>student_mean_grade</x:v>
      </x:c>
      <x:c r="C3" s="13" t="str">
        <x:v>within_student_sd</x:v>
      </x:c>
      <x:c r="D3" s="13" t="str">
        <x:v>min_grade</x:v>
      </x:c>
      <x:c r="E3" s="13" t="str">
        <x:v>max_grade</x:v>
      </x:c>
      <x:c r="F3" s="13" t="str">
        <x:v>waves_observed</x:v>
      </x:c>
      <x:c r="G3" s="13"/>
      <x:c r="H3" s="13"/>
      <x:c r="I3" s="13"/>
      <x:c r="J3" s="13"/>
      <x:c r="K3" s="13"/>
    </x:row>
    <x:row r="4">
      <x:c r="A4" t="n">
        <x:v>1</x:v>
      </x:c>
      <x:c r="B4" t="n">
        <x:v>7.333333</x:v>
      </x:c>
      <x:c r="C4" t="n">
        <x:v>6.350853</x:v>
      </x:c>
      <x:c r="D4" t="n">
        <x:v>0</x:v>
      </x:c>
      <x:c r="E4" t="n">
        <x:v>11</x:v>
      </x:c>
      <x:c r="F4" t="n">
        <x:v>3</x:v>
      </x:c>
    </x:row>
    <x:row r="5">
      <x:c r="A5" t="n">
        <x:v>2</x:v>
      </x:c>
      <x:c r="B5" t="n">
        <x:v>10.333333</x:v>
      </x:c>
      <x:c r="C5" t="n">
        <x:v>1.154701</x:v>
      </x:c>
      <x:c r="D5" t="n">
        <x:v>9</x:v>
      </x:c>
      <x:c r="E5" t="n">
        <x:v>11</x:v>
      </x:c>
      <x:c r="F5" t="n">
        <x:v>3</x:v>
      </x:c>
    </x:row>
    <x:row r="6">
      <x:c r="A6" t="n">
        <x:v>3</x:v>
      </x:c>
      <x:c r="B6" t="n">
        <x:v>12.333333</x:v>
      </x:c>
      <x:c r="C6" t="n">
        <x:v>0.57735</x:v>
      </x:c>
      <x:c r="D6" t="n">
        <x:v>12</x:v>
      </x:c>
      <x:c r="E6" t="n">
        <x:v>13</x:v>
      </x:c>
      <x:c r="F6" t="n">
        <x:v>3</x:v>
      </x:c>
    </x:row>
    <x:row r="7">
      <x:c r="A7" t="n">
        <x:v>4</x:v>
      </x:c>
      <x:c r="B7" t="n">
        <x:v>14</x:v>
      </x:c>
      <x:c r="C7" t="n">
        <x:v>0</x:v>
      </x:c>
      <x:c r="D7" t="n">
        <x:v>14</x:v>
      </x:c>
      <x:c r="E7" t="n">
        <x:v>14</x:v>
      </x:c>
      <x:c r="F7" t="n">
        <x:v>3</x:v>
      </x:c>
    </x:row>
    <x:row r="8">
      <x:c r="A8" t="n">
        <x:v>5</x:v>
      </x:c>
      <x:c r="B8" t="n">
        <x:v>12.333333</x:v>
      </x:c>
      <x:c r="C8" t="n">
        <x:v>1.154701</x:v>
      </x:c>
      <x:c r="D8" t="n">
        <x:v>11</x:v>
      </x:c>
      <x:c r="E8" t="n">
        <x:v>13</x:v>
      </x:c>
      <x:c r="F8" t="n">
        <x:v>3</x:v>
      </x:c>
    </x:row>
    <x:row r="9">
      <x:c r="A9" t="n">
        <x:v>6</x:v>
      </x:c>
      <x:c r="B9" t="n">
        <x:v>12.333333</x:v>
      </x:c>
      <x:c r="C9" t="n">
        <x:v>0.57735</x:v>
      </x:c>
      <x:c r="D9" t="n">
        <x:v>12</x:v>
      </x:c>
      <x:c r="E9" t="n">
        <x:v>13</x:v>
      </x:c>
      <x:c r="F9" t="n">
        <x:v>3</x:v>
      </x:c>
    </x:row>
    <x:row r="10">
      <x:c r="A10" t="n">
        <x:v>7</x:v>
      </x:c>
      <x:c r="B10" t="n">
        <x:v>12.666667</x:v>
      </x:c>
      <x:c r="C10" t="n">
        <x:v>0.57735</x:v>
      </x:c>
      <x:c r="D10" t="n">
        <x:v>12</x:v>
      </x:c>
      <x:c r="E10" t="n">
        <x:v>13</x:v>
      </x:c>
      <x:c r="F10" t="n">
        <x:v>3</x:v>
      </x:c>
    </x:row>
    <x:row r="11">
      <x:c r="A11" t="n">
        <x:v>8</x:v>
      </x:c>
      <x:c r="B11" t="n">
        <x:v>12</x:v>
      </x:c>
      <x:c r="C11" t="n">
        <x:v>1.732051</x:v>
      </x:c>
      <x:c r="D11" t="n">
        <x:v>10</x:v>
      </x:c>
      <x:c r="E11" t="n">
        <x:v>13</x:v>
      </x:c>
      <x:c r="F11" t="n">
        <x:v>3</x:v>
      </x:c>
    </x:row>
    <x:row r="12">
      <x:c r="A12" t="n">
        <x:v>9</x:v>
      </x:c>
      <x:c r="B12" t="n">
        <x:v>16</x:v>
      </x:c>
      <x:c r="C12" t="n">
        <x:v>1</x:v>
      </x:c>
      <x:c r="D12" t="n">
        <x:v>15</x:v>
      </x:c>
      <x:c r="E12" t="n">
        <x:v>17</x:v>
      </x:c>
      <x:c r="F12" t="n">
        <x:v>3</x:v>
      </x:c>
    </x:row>
    <x:row r="13">
      <x:c r="A13" t="n">
        <x:v>10</x:v>
      </x:c>
      <x:c r="B13" t="n">
        <x:v>12.333333</x:v>
      </x:c>
      <x:c r="C13" t="n">
        <x:v>0.57735</x:v>
      </x:c>
      <x:c r="D13" t="n">
        <x:v>12</x:v>
      </x:c>
      <x:c r="E13" t="n">
        <x:v>13</x:v>
      </x:c>
      <x:c r="F13" t="n">
        <x:v>3</x:v>
      </x:c>
    </x:row>
    <x:row r="14">
      <x:c r="A14" t="n">
        <x:v>11</x:v>
      </x:c>
      <x:c r="B14" t="n">
        <x:v>14</x:v>
      </x:c>
      <x:c r="C14" t="n">
        <x:v>0</x:v>
      </x:c>
      <x:c r="D14" t="n">
        <x:v>14</x:v>
      </x:c>
      <x:c r="E14" t="n">
        <x:v>14</x:v>
      </x:c>
      <x:c r="F14" t="n">
        <x:v>3</x:v>
      </x:c>
    </x:row>
    <x:row r="15">
      <x:c r="A15" t="n">
        <x:v>12</x:v>
      </x:c>
      <x:c r="B15" t="n">
        <x:v>11.666667</x:v>
      </x:c>
      <x:c r="C15" t="n">
        <x:v>1.527525</x:v>
      </x:c>
      <x:c r="D15" t="n">
        <x:v>10</x:v>
      </x:c>
      <x:c r="E15" t="n">
        <x:v>13</x:v>
      </x:c>
      <x:c r="F15" t="n">
        <x:v>3</x:v>
      </x:c>
    </x:row>
    <x:row r="16">
      <x:c r="A16" t="n">
        <x:v>13</x:v>
      </x:c>
      <x:c r="B16" t="n">
        <x:v>12.333333</x:v>
      </x:c>
      <x:c r="C16" t="n">
        <x:v>0.57735</x:v>
      </x:c>
      <x:c r="D16" t="n">
        <x:v>12</x:v>
      </x:c>
      <x:c r="E16" t="n">
        <x:v>13</x:v>
      </x:c>
      <x:c r="F16" t="n">
        <x:v>3</x:v>
      </x:c>
    </x:row>
    <x:row r="17">
      <x:c r="A17" t="n">
        <x:v>14</x:v>
      </x:c>
      <x:c r="B17" t="n">
        <x:v>12.333333</x:v>
      </x:c>
      <x:c r="C17" t="n">
        <x:v>0.57735</x:v>
      </x:c>
      <x:c r="D17" t="n">
        <x:v>12</x:v>
      </x:c>
      <x:c r="E17" t="n">
        <x:v>13</x:v>
      </x:c>
      <x:c r="F17" t="n">
        <x:v>3</x:v>
      </x:c>
    </x:row>
    <x:row r="18">
      <x:c r="A18" t="n">
        <x:v>15</x:v>
      </x:c>
      <x:c r="B18" t="n">
        <x:v>14.333333</x:v>
      </x:c>
      <x:c r="C18" t="n">
        <x:v>0.57735</x:v>
      </x:c>
      <x:c r="D18" t="n">
        <x:v>14</x:v>
      </x:c>
      <x:c r="E18" t="n">
        <x:v>15</x:v>
      </x:c>
      <x:c r="F18" t="n">
        <x:v>3</x:v>
      </x:c>
    </x:row>
    <x:row r="19">
      <x:c r="A19" t="n">
        <x:v>16</x:v>
      </x:c>
      <x:c r="B19" t="n">
        <x:v>17</x:v>
      </x:c>
      <x:c r="C19" t="n">
        <x:v>0</x:v>
      </x:c>
      <x:c r="D19" t="n">
        <x:v>17</x:v>
      </x:c>
      <x:c r="E19" t="n">
        <x:v>17</x:v>
      </x:c>
      <x:c r="F19" t="n">
        <x:v>3</x:v>
      </x:c>
    </x:row>
    <x:row r="20">
      <x:c r="A20" t="n">
        <x:v>17</x:v>
      </x:c>
      <x:c r="B20" t="n">
        <x:v>13.333333</x:v>
      </x:c>
      <x:c r="C20" t="n">
        <x:v>0.57735</x:v>
      </x:c>
      <x:c r="D20" t="n">
        <x:v>13</x:v>
      </x:c>
      <x:c r="E20" t="n">
        <x:v>14</x:v>
      </x:c>
      <x:c r="F20" t="n">
        <x:v>3</x:v>
      </x:c>
    </x:row>
    <x:row r="21">
      <x:c r="A21" t="n">
        <x:v>18</x:v>
      </x:c>
      <x:c r="B21" t="n">
        <x:v>13.666667</x:v>
      </x:c>
      <x:c r="C21" t="n">
        <x:v>0.57735</x:v>
      </x:c>
      <x:c r="D21" t="n">
        <x:v>13</x:v>
      </x:c>
      <x:c r="E21" t="n">
        <x:v>14</x:v>
      </x:c>
      <x:c r="F21" t="n">
        <x:v>3</x:v>
      </x:c>
    </x:row>
    <x:row r="22">
      <x:c r="A22" t="n">
        <x:v>19</x:v>
      </x:c>
      <x:c r="B22" t="n">
        <x:v>7.666667</x:v>
      </x:c>
      <x:c r="C22" t="n">
        <x:v>0.57735</x:v>
      </x:c>
      <x:c r="D22" t="n">
        <x:v>7</x:v>
      </x:c>
      <x:c r="E22" t="n">
        <x:v>8</x:v>
      </x:c>
      <x:c r="F22" t="n">
        <x:v>3</x:v>
      </x:c>
    </x:row>
    <x:row r="23">
      <x:c r="A23" t="n">
        <x:v>20</x:v>
      </x:c>
      <x:c r="B23" t="n">
        <x:v>12</x:v>
      </x:c>
      <x:c r="C23" t="n">
        <x:v>0</x:v>
      </x:c>
      <x:c r="D23" t="n">
        <x:v>12</x:v>
      </x:c>
      <x:c r="E23" t="n">
        <x:v>12</x:v>
      </x:c>
      <x:c r="F23" t="n">
        <x:v>3</x:v>
      </x:c>
    </x:row>
    <x:row r="24">
      <x:c r="A24" t="n">
        <x:v>21</x:v>
      </x:c>
      <x:c r="B24" t="n">
        <x:v>13</x:v>
      </x:c>
      <x:c r="C24" t="n">
        <x:v>1</x:v>
      </x:c>
      <x:c r="D24" t="n">
        <x:v>12</x:v>
      </x:c>
      <x:c r="E24" t="n">
        <x:v>14</x:v>
      </x:c>
      <x:c r="F24" t="n">
        <x:v>3</x:v>
      </x:c>
    </x:row>
    <x:row r="25">
      <x:c r="A25" t="n">
        <x:v>22</x:v>
      </x:c>
      <x:c r="B25" t="n">
        <x:v>11.666667</x:v>
      </x:c>
      <x:c r="C25" t="n">
        <x:v>0.57735</x:v>
      </x:c>
      <x:c r="D25" t="n">
        <x:v>11</x:v>
      </x:c>
      <x:c r="E25" t="n">
        <x:v>12</x:v>
      </x:c>
      <x:c r="F25" t="n">
        <x:v>3</x:v>
      </x:c>
    </x:row>
    <x:row r="26">
      <x:c r="A26" t="n">
        <x:v>23</x:v>
      </x:c>
      <x:c r="B26" t="n">
        <x:v>13</x:v>
      </x:c>
      <x:c r="C26" t="n">
        <x:v>1</x:v>
      </x:c>
      <x:c r="D26" t="n">
        <x:v>12</x:v>
      </x:c>
      <x:c r="E26" t="n">
        <x:v>14</x:v>
      </x:c>
      <x:c r="F26" t="n">
        <x:v>3</x:v>
      </x:c>
    </x:row>
    <x:row r="27">
      <x:c r="A27" t="n">
        <x:v>24</x:v>
      </x:c>
      <x:c r="B27" t="n">
        <x:v>10</x:v>
      </x:c>
      <x:c r="C27" t="n">
        <x:v>0</x:v>
      </x:c>
      <x:c r="D27" t="n">
        <x:v>10</x:v>
      </x:c>
      <x:c r="E27" t="n">
        <x:v>10</x:v>
      </x:c>
      <x:c r="F27" t="n">
        <x:v>3</x:v>
      </x:c>
    </x:row>
    <x:row r="28">
      <x:c r="A28" t="n">
        <x:v>25</x:v>
      </x:c>
      <x:c r="B28" t="n">
        <x:v>10.333333</x:v>
      </x:c>
      <x:c r="C28" t="n">
        <x:v>0.57735</x:v>
      </x:c>
      <x:c r="D28" t="n">
        <x:v>10</x:v>
      </x:c>
      <x:c r="E28" t="n">
        <x:v>11</x:v>
      </x:c>
      <x:c r="F28" t="n">
        <x:v>3</x:v>
      </x:c>
    </x:row>
    <x:row r="29">
      <x:c r="A29" t="n">
        <x:v>26</x:v>
      </x:c>
      <x:c r="B29" t="n">
        <x:v>11</x:v>
      </x:c>
      <x:c r="C29" t="n">
        <x:v>1</x:v>
      </x:c>
      <x:c r="D29" t="n">
        <x:v>10</x:v>
      </x:c>
      <x:c r="E29" t="n">
        <x:v>12</x:v>
      </x:c>
      <x:c r="F29" t="n">
        <x:v>3</x:v>
      </x:c>
    </x:row>
    <x:row r="30">
      <x:c r="A30" t="n">
        <x:v>27</x:v>
      </x:c>
      <x:c r="B30" t="n">
        <x:v>11.666667</x:v>
      </x:c>
      <x:c r="C30" t="n">
        <x:v>0.57735</x:v>
      </x:c>
      <x:c r="D30" t="n">
        <x:v>11</x:v>
      </x:c>
      <x:c r="E30" t="n">
        <x:v>12</x:v>
      </x:c>
      <x:c r="F30" t="n">
        <x:v>3</x:v>
      </x:c>
    </x:row>
    <x:row r="31">
      <x:c r="A31" t="n">
        <x:v>28</x:v>
      </x:c>
      <x:c r="B31" t="n">
        <x:v>11</x:v>
      </x:c>
      <x:c r="C31" t="n">
        <x:v>0</x:v>
      </x:c>
      <x:c r="D31" t="n">
        <x:v>11</x:v>
      </x:c>
      <x:c r="E31" t="n">
        <x:v>11</x:v>
      </x:c>
      <x:c r="F31" t="n">
        <x:v>3</x:v>
      </x:c>
    </x:row>
    <x:row r="32">
      <x:c r="A32" t="n">
        <x:v>29</x:v>
      </x:c>
      <x:c r="B32" t="n">
        <x:v>12.333333</x:v>
      </x:c>
      <x:c r="C32" t="n">
        <x:v>0.57735</x:v>
      </x:c>
      <x:c r="D32" t="n">
        <x:v>12</x:v>
      </x:c>
      <x:c r="E32" t="n">
        <x:v>13</x:v>
      </x:c>
      <x:c r="F32" t="n">
        <x:v>3</x:v>
      </x:c>
    </x:row>
    <x:row r="33">
      <x:c r="A33" t="n">
        <x:v>30</x:v>
      </x:c>
      <x:c r="B33" t="n">
        <x:v>11.666667</x:v>
      </x:c>
      <x:c r="C33" t="n">
        <x:v>0.57735</x:v>
      </x:c>
      <x:c r="D33" t="n">
        <x:v>11</x:v>
      </x:c>
      <x:c r="E33" t="n">
        <x:v>12</x:v>
      </x:c>
      <x:c r="F33" t="n">
        <x:v>3</x:v>
      </x:c>
    </x:row>
    <x:row r="34">
      <x:c r="A34" t="n">
        <x:v>31</x:v>
      </x:c>
      <x:c r="B34" t="n">
        <x:v>10.666667</x:v>
      </x:c>
      <x:c r="C34" t="n">
        <x:v>0.57735</x:v>
      </x:c>
      <x:c r="D34" t="n">
        <x:v>10</x:v>
      </x:c>
      <x:c r="E34" t="n">
        <x:v>11</x:v>
      </x:c>
      <x:c r="F34" t="n">
        <x:v>3</x:v>
      </x:c>
    </x:row>
    <x:row r="35">
      <x:c r="A35" t="n">
        <x:v>32</x:v>
      </x:c>
      <x:c r="B35" t="n">
        <x:v>15</x:v>
      </x:c>
      <x:c r="C35" t="n">
        <x:v>0</x:v>
      </x:c>
      <x:c r="D35" t="n">
        <x:v>15</x:v>
      </x:c>
      <x:c r="E35" t="n">
        <x:v>15</x:v>
      </x:c>
      <x:c r="F35" t="n">
        <x:v>3</x:v>
      </x:c>
    </x:row>
    <x:row r="36">
      <x:c r="A36" t="n">
        <x:v>33</x:v>
      </x:c>
      <x:c r="B36" t="n">
        <x:v>14</x:v>
      </x:c>
      <x:c r="C36" t="n">
        <x:v>1</x:v>
      </x:c>
      <x:c r="D36" t="n">
        <x:v>13</x:v>
      </x:c>
      <x:c r="E36" t="n">
        <x:v>15</x:v>
      </x:c>
      <x:c r="F36" t="n">
        <x:v>3</x:v>
      </x:c>
    </x:row>
    <x:row r="37">
      <x:c r="A37" t="n">
        <x:v>34</x:v>
      </x:c>
      <x:c r="B37" t="n">
        <x:v>12.333333</x:v>
      </x:c>
      <x:c r="C37" t="n">
        <x:v>0.57735</x:v>
      </x:c>
      <x:c r="D37" t="n">
        <x:v>12</x:v>
      </x:c>
      <x:c r="E37" t="n">
        <x:v>13</x:v>
      </x:c>
      <x:c r="F37" t="n">
        <x:v>3</x:v>
      </x:c>
    </x:row>
    <x:row r="38">
      <x:c r="A38" t="n">
        <x:v>35</x:v>
      </x:c>
      <x:c r="B38" t="n">
        <x:v>12</x:v>
      </x:c>
      <x:c r="C38" t="n">
        <x:v>0</x:v>
      </x:c>
      <x:c r="D38" t="n">
        <x:v>12</x:v>
      </x:c>
      <x:c r="E38" t="n">
        <x:v>12</x:v>
      </x:c>
      <x:c r="F38" t="n">
        <x:v>3</x:v>
      </x:c>
    </x:row>
    <x:row r="39">
      <x:c r="A39" t="n">
        <x:v>36</x:v>
      </x:c>
      <x:c r="B39" t="n">
        <x:v>11</x:v>
      </x:c>
      <x:c r="C39" t="n">
        <x:v>0</x:v>
      </x:c>
      <x:c r="D39" t="n">
        <x:v>11</x:v>
      </x:c>
      <x:c r="E39" t="n">
        <x:v>11</x:v>
      </x:c>
      <x:c r="F39" t="n">
        <x:v>3</x:v>
      </x:c>
    </x:row>
    <x:row r="40">
      <x:c r="A40" t="n">
        <x:v>37</x:v>
      </x:c>
      <x:c r="B40" t="n">
        <x:v>14</x:v>
      </x:c>
      <x:c r="C40" t="n">
        <x:v>0</x:v>
      </x:c>
      <x:c r="D40" t="n">
        <x:v>14</x:v>
      </x:c>
      <x:c r="E40" t="n">
        <x:v>14</x:v>
      </x:c>
      <x:c r="F40" t="n">
        <x:v>3</x:v>
      </x:c>
    </x:row>
    <x:row r="41">
      <x:c r="A41" t="n">
        <x:v>38</x:v>
      </x:c>
      <x:c r="B41" t="n">
        <x:v>13</x:v>
      </x:c>
      <x:c r="C41" t="n">
        <x:v>0</x:v>
      </x:c>
      <x:c r="D41" t="n">
        <x:v>13</x:v>
      </x:c>
      <x:c r="E41" t="n">
        <x:v>13</x:v>
      </x:c>
      <x:c r="F41" t="n">
        <x:v>3</x:v>
      </x:c>
    </x:row>
    <x:row r="42">
      <x:c r="A42" t="n">
        <x:v>39</x:v>
      </x:c>
      <x:c r="B42" t="n">
        <x:v>11.666667</x:v>
      </x:c>
      <x:c r="C42" t="n">
        <x:v>0.57735</x:v>
      </x:c>
      <x:c r="D42" t="n">
        <x:v>11</x:v>
      </x:c>
      <x:c r="E42" t="n">
        <x:v>12</x:v>
      </x:c>
      <x:c r="F42" t="n">
        <x:v>3</x:v>
      </x:c>
    </x:row>
    <x:row r="43">
      <x:c r="A43" t="n">
        <x:v>40</x:v>
      </x:c>
      <x:c r="B43" t="n">
        <x:v>13</x:v>
      </x:c>
      <x:c r="C43" t="n">
        <x:v>1</x:v>
      </x:c>
      <x:c r="D43" t="n">
        <x:v>12</x:v>
      </x:c>
      <x:c r="E43" t="n">
        <x:v>14</x:v>
      </x:c>
      <x:c r="F43" t="n">
        <x:v>3</x:v>
      </x:c>
    </x:row>
    <x:row r="44">
      <x:c r="A44" t="n">
        <x:v>41</x:v>
      </x:c>
      <x:c r="B44" t="n">
        <x:v>10.666667</x:v>
      </x:c>
      <x:c r="C44" t="n">
        <x:v>0.57735</x:v>
      </x:c>
      <x:c r="D44" t="n">
        <x:v>10</x:v>
      </x:c>
      <x:c r="E44" t="n">
        <x:v>11</x:v>
      </x:c>
      <x:c r="F44" t="n">
        <x:v>3</x:v>
      </x:c>
    </x:row>
    <x:row r="45">
      <x:c r="A45" t="n">
        <x:v>42</x:v>
      </x:c>
      <x:c r="B45" t="n">
        <x:v>10.666667</x:v>
      </x:c>
      <x:c r="C45" t="n">
        <x:v>0.57735</x:v>
      </x:c>
      <x:c r="D45" t="n">
        <x:v>10</x:v>
      </x:c>
      <x:c r="E45" t="n">
        <x:v>11</x:v>
      </x:c>
      <x:c r="F45" t="n">
        <x:v>3</x:v>
      </x:c>
    </x:row>
    <x:row r="46">
      <x:c r="A46" t="n">
        <x:v>43</x:v>
      </x:c>
      <x:c r="B46" t="n">
        <x:v>14.666667</x:v>
      </x:c>
      <x:c r="C46" t="n">
        <x:v>0.57735</x:v>
      </x:c>
      <x:c r="D46" t="n">
        <x:v>14</x:v>
      </x:c>
      <x:c r="E46" t="n">
        <x:v>15</x:v>
      </x:c>
      <x:c r="F46" t="n">
        <x:v>3</x:v>
      </x:c>
    </x:row>
    <x:row r="47">
      <x:c r="A47" t="n">
        <x:v>44</x:v>
      </x:c>
      <x:c r="B47" t="n">
        <x:v>9.666667</x:v>
      </x:c>
      <x:c r="C47" t="n">
        <x:v>0.57735</x:v>
      </x:c>
      <x:c r="D47" t="n">
        <x:v>9</x:v>
      </x:c>
      <x:c r="E47" t="n">
        <x:v>10</x:v>
      </x:c>
      <x:c r="F47" t="n">
        <x:v>3</x:v>
      </x:c>
    </x:row>
    <x:row r="48">
      <x:c r="A48" t="n">
        <x:v>45</x:v>
      </x:c>
      <x:c r="B48" t="n">
        <x:v>10.666667</x:v>
      </x:c>
      <x:c r="C48" t="n">
        <x:v>0.57735</x:v>
      </x:c>
      <x:c r="D48" t="n">
        <x:v>10</x:v>
      </x:c>
      <x:c r="E48" t="n">
        <x:v>11</x:v>
      </x:c>
      <x:c r="F48" t="n">
        <x:v>3</x:v>
      </x:c>
    </x:row>
    <x:row r="49">
      <x:c r="A49" t="n">
        <x:v>46</x:v>
      </x:c>
      <x:c r="B49" t="n">
        <x:v>10.666667</x:v>
      </x:c>
      <x:c r="C49" t="n">
        <x:v>0.57735</x:v>
      </x:c>
      <x:c r="D49" t="n">
        <x:v>10</x:v>
      </x:c>
      <x:c r="E49" t="n">
        <x:v>11</x:v>
      </x:c>
      <x:c r="F49" t="n">
        <x:v>3</x:v>
      </x:c>
    </x:row>
    <x:row r="50">
      <x:c r="A50" t="n">
        <x:v>47</x:v>
      </x:c>
      <x:c r="B50" t="n">
        <x:v>12.666667</x:v>
      </x:c>
      <x:c r="C50" t="n">
        <x:v>0.57735</x:v>
      </x:c>
      <x:c r="D50" t="n">
        <x:v>12</x:v>
      </x:c>
      <x:c r="E50" t="n">
        <x:v>13</x:v>
      </x:c>
      <x:c r="F50" t="n">
        <x:v>3</x:v>
      </x:c>
    </x:row>
    <x:row r="51">
      <x:c r="A51" t="n">
        <x:v>48</x:v>
      </x:c>
      <x:c r="B51" t="n">
        <x:v>17</x:v>
      </x:c>
      <x:c r="C51" t="n">
        <x:v>0</x:v>
      </x:c>
      <x:c r="D51" t="n">
        <x:v>17</x:v>
      </x:c>
      <x:c r="E51" t="n">
        <x:v>17</x:v>
      </x:c>
      <x:c r="F51" t="n">
        <x:v>3</x:v>
      </x:c>
    </x:row>
    <x:row r="52">
      <x:c r="A52" t="n">
        <x:v>49</x:v>
      </x:c>
      <x:c r="B52" t="n">
        <x:v>12</x:v>
      </x:c>
      <x:c r="C52" t="n">
        <x:v>1</x:v>
      </x:c>
      <x:c r="D52" t="n">
        <x:v>11</x:v>
      </x:c>
      <x:c r="E52" t="n">
        <x:v>13</x:v>
      </x:c>
      <x:c r="F52" t="n">
        <x:v>3</x:v>
      </x:c>
    </x:row>
    <x:row r="53">
      <x:c r="A53" t="n">
        <x:v>50</x:v>
      </x:c>
      <x:c r="B53" t="n">
        <x:v>12.333333</x:v>
      </x:c>
      <x:c r="C53" t="n">
        <x:v>0.57735</x:v>
      </x:c>
      <x:c r="D53" t="n">
        <x:v>12</x:v>
      </x:c>
      <x:c r="E53" t="n">
        <x:v>13</x:v>
      </x:c>
      <x:c r="F53" t="n">
        <x:v>3</x:v>
      </x:c>
    </x:row>
    <x:row r="54">
      <x:c r="A54" t="n">
        <x:v>51</x:v>
      </x:c>
      <x:c r="B54" t="n">
        <x:v>13.333333</x:v>
      </x:c>
      <x:c r="C54" t="n">
        <x:v>0.57735</x:v>
      </x:c>
      <x:c r="D54" t="n">
        <x:v>13</x:v>
      </x:c>
      <x:c r="E54" t="n">
        <x:v>14</x:v>
      </x:c>
      <x:c r="F54" t="n">
        <x:v>3</x:v>
      </x:c>
    </x:row>
    <x:row r="55">
      <x:c r="A55" t="n">
        <x:v>52</x:v>
      </x:c>
      <x:c r="B55" t="n">
        <x:v>15.333333</x:v>
      </x:c>
      <x:c r="C55" t="n">
        <x:v>1.154701</x:v>
      </x:c>
      <x:c r="D55" t="n">
        <x:v>14</x:v>
      </x:c>
      <x:c r="E55" t="n">
        <x:v>16</x:v>
      </x:c>
      <x:c r="F55" t="n">
        <x:v>3</x:v>
      </x:c>
    </x:row>
    <x:row r="56">
      <x:c r="A56" t="n">
        <x:v>53</x:v>
      </x:c>
      <x:c r="B56" t="n">
        <x:v>9.333333</x:v>
      </x:c>
      <x:c r="C56" t="n">
        <x:v>0.57735</x:v>
      </x:c>
      <x:c r="D56" t="n">
        <x:v>9</x:v>
      </x:c>
      <x:c r="E56" t="n">
        <x:v>10</x:v>
      </x:c>
      <x:c r="F56" t="n">
        <x:v>3</x:v>
      </x:c>
    </x:row>
    <x:row r="57">
      <x:c r="A57" t="n">
        <x:v>54</x:v>
      </x:c>
      <x:c r="B57" t="n">
        <x:v>12.333333</x:v>
      </x:c>
      <x:c r="C57" t="n">
        <x:v>0.57735</x:v>
      </x:c>
      <x:c r="D57" t="n">
        <x:v>12</x:v>
      </x:c>
      <x:c r="E57" t="n">
        <x:v>13</x:v>
      </x:c>
      <x:c r="F57" t="n">
        <x:v>3</x:v>
      </x:c>
    </x:row>
    <x:row r="58">
      <x:c r="A58" t="n">
        <x:v>55</x:v>
      </x:c>
      <x:c r="B58" t="n">
        <x:v>12.666667</x:v>
      </x:c>
      <x:c r="C58" t="n">
        <x:v>0.57735</x:v>
      </x:c>
      <x:c r="D58" t="n">
        <x:v>12</x:v>
      </x:c>
      <x:c r="E58" t="n">
        <x:v>13</x:v>
      </x:c>
      <x:c r="F58" t="n">
        <x:v>3</x:v>
      </x:c>
    </x:row>
    <x:row r="59">
      <x:c r="A59" t="n">
        <x:v>56</x:v>
      </x:c>
      <x:c r="B59" t="n">
        <x:v>12.333333</x:v>
      </x:c>
      <x:c r="C59" t="n">
        <x:v>0.57735</x:v>
      </x:c>
      <x:c r="D59" t="n">
        <x:v>12</x:v>
      </x:c>
      <x:c r="E59" t="n">
        <x:v>13</x:v>
      </x:c>
      <x:c r="F59" t="n">
        <x:v>3</x:v>
      </x:c>
    </x:row>
    <x:row r="60">
      <x:c r="A60" t="n">
        <x:v>57</x:v>
      </x:c>
      <x:c r="B60" t="n">
        <x:v>14.666667</x:v>
      </x:c>
      <x:c r="C60" t="n">
        <x:v>0.57735</x:v>
      </x:c>
      <x:c r="D60" t="n">
        <x:v>14</x:v>
      </x:c>
      <x:c r="E60" t="n">
        <x:v>15</x:v>
      </x:c>
      <x:c r="F60" t="n">
        <x:v>3</x:v>
      </x:c>
    </x:row>
    <x:row r="61">
      <x:c r="A61" t="n">
        <x:v>58</x:v>
      </x:c>
      <x:c r="B61" t="n">
        <x:v>15.333333</x:v>
      </x:c>
      <x:c r="C61" t="n">
        <x:v>0.57735</x:v>
      </x:c>
      <x:c r="D61" t="n">
        <x:v>15</x:v>
      </x:c>
      <x:c r="E61" t="n">
        <x:v>16</x:v>
      </x:c>
      <x:c r="F61" t="n">
        <x:v>3</x:v>
      </x:c>
    </x:row>
    <x:row r="62">
      <x:c r="A62" t="n">
        <x:v>59</x:v>
      </x:c>
      <x:c r="B62" t="n">
        <x:v>13.666667</x:v>
      </x:c>
      <x:c r="C62" t="n">
        <x:v>0.57735</x:v>
      </x:c>
      <x:c r="D62" t="n">
        <x:v>13</x:v>
      </x:c>
      <x:c r="E62" t="n">
        <x:v>14</x:v>
      </x:c>
      <x:c r="F62" t="n">
        <x:v>3</x:v>
      </x:c>
    </x:row>
    <x:row r="63">
      <x:c r="A63" t="n">
        <x:v>60</x:v>
      </x:c>
      <x:c r="B63" t="n">
        <x:v>15.666667</x:v>
      </x:c>
      <x:c r="C63" t="n">
        <x:v>0.57735</x:v>
      </x:c>
      <x:c r="D63" t="n">
        <x:v>15</x:v>
      </x:c>
      <x:c r="E63" t="n">
        <x:v>16</x:v>
      </x:c>
      <x:c r="F63" t="n">
        <x:v>3</x:v>
      </x:c>
    </x:row>
    <x:row r="64">
      <x:c r="A64" t="n">
        <x:v>61</x:v>
      </x:c>
      <x:c r="B64" t="n">
        <x:v>16.333333</x:v>
      </x:c>
      <x:c r="C64" t="n">
        <x:v>0.57735</x:v>
      </x:c>
      <x:c r="D64" t="n">
        <x:v>16</x:v>
      </x:c>
      <x:c r="E64" t="n">
        <x:v>17</x:v>
      </x:c>
      <x:c r="F64" t="n">
        <x:v>3</x:v>
      </x:c>
    </x:row>
    <x:row r="65">
      <x:c r="A65" t="n">
        <x:v>62</x:v>
      </x:c>
      <x:c r="B65" t="n">
        <x:v>12</x:v>
      </x:c>
      <x:c r="C65" t="n">
        <x:v>3.464102</x:v>
      </x:c>
      <x:c r="D65" t="n">
        <x:v>10</x:v>
      </x:c>
      <x:c r="E65" t="n">
        <x:v>16</x:v>
      </x:c>
      <x:c r="F65" t="n">
        <x:v>3</x:v>
      </x:c>
    </x:row>
    <x:row r="66">
      <x:c r="A66" t="n">
        <x:v>63</x:v>
      </x:c>
      <x:c r="B66" t="n">
        <x:v>12</x:v>
      </x:c>
      <x:c r="C66" t="n">
        <x:v>1.732051</x:v>
      </x:c>
      <x:c r="D66" t="n">
        <x:v>10</x:v>
      </x:c>
      <x:c r="E66" t="n">
        <x:v>13</x:v>
      </x:c>
      <x:c r="F66" t="n">
        <x:v>3</x:v>
      </x:c>
    </x:row>
    <x:row r="67">
      <x:c r="A67" t="n">
        <x:v>64</x:v>
      </x:c>
      <x:c r="B67" t="n">
        <x:v>13.333333</x:v>
      </x:c>
      <x:c r="C67" t="n">
        <x:v>0.57735</x:v>
      </x:c>
      <x:c r="D67" t="n">
        <x:v>13</x:v>
      </x:c>
      <x:c r="E67" t="n">
        <x:v>14</x:v>
      </x:c>
      <x:c r="F67" t="n">
        <x:v>3</x:v>
      </x:c>
    </x:row>
    <x:row r="68">
      <x:c r="A68" t="n">
        <x:v>65</x:v>
      </x:c>
      <x:c r="B68" t="n">
        <x:v>12.333333</x:v>
      </x:c>
      <x:c r="C68" t="n">
        <x:v>0.57735</x:v>
      </x:c>
      <x:c r="D68" t="n">
        <x:v>12</x:v>
      </x:c>
      <x:c r="E68" t="n">
        <x:v>13</x:v>
      </x:c>
      <x:c r="F68" t="n">
        <x:v>3</x:v>
      </x:c>
    </x:row>
    <x:row r="69">
      <x:c r="A69" t="n">
        <x:v>66</x:v>
      </x:c>
      <x:c r="B69" t="n">
        <x:v>15.666667</x:v>
      </x:c>
      <x:c r="C69" t="n">
        <x:v>0.57735</x:v>
      </x:c>
      <x:c r="D69" t="n">
        <x:v>15</x:v>
      </x:c>
      <x:c r="E69" t="n">
        <x:v>16</x:v>
      </x:c>
      <x:c r="F69" t="n">
        <x:v>3</x:v>
      </x:c>
    </x:row>
    <x:row r="70">
      <x:c r="A70" t="n">
        <x:v>67</x:v>
      </x:c>
      <x:c r="B70" t="n">
        <x:v>11.666667</x:v>
      </x:c>
      <x:c r="C70" t="n">
        <x:v>0.57735</x:v>
      </x:c>
      <x:c r="D70" t="n">
        <x:v>11</x:v>
      </x:c>
      <x:c r="E70" t="n">
        <x:v>12</x:v>
      </x:c>
      <x:c r="F70" t="n">
        <x:v>3</x:v>
      </x:c>
    </x:row>
    <x:row r="71">
      <x:c r="A71" t="n">
        <x:v>68</x:v>
      </x:c>
      <x:c r="B71" t="n">
        <x:v>9.666667</x:v>
      </x:c>
      <x:c r="C71" t="n">
        <x:v>0.57735</x:v>
      </x:c>
      <x:c r="D71" t="n">
        <x:v>9</x:v>
      </x:c>
      <x:c r="E71" t="n">
        <x:v>10</x:v>
      </x:c>
      <x:c r="F71" t="n">
        <x:v>3</x:v>
      </x:c>
    </x:row>
    <x:row r="72">
      <x:c r="A72" t="n">
        <x:v>69</x:v>
      </x:c>
      <x:c r="B72" t="n">
        <x:v>10.666667</x:v>
      </x:c>
      <x:c r="C72" t="n">
        <x:v>0.57735</x:v>
      </x:c>
      <x:c r="D72" t="n">
        <x:v>10</x:v>
      </x:c>
      <x:c r="E72" t="n">
        <x:v>11</x:v>
      </x:c>
      <x:c r="F72" t="n">
        <x:v>3</x:v>
      </x:c>
    </x:row>
    <x:row r="73">
      <x:c r="A73" t="n">
        <x:v>70</x:v>
      </x:c>
      <x:c r="B73" t="n">
        <x:v>15</x:v>
      </x:c>
      <x:c r="C73" t="n">
        <x:v>0</x:v>
      </x:c>
      <x:c r="D73" t="n">
        <x:v>15</x:v>
      </x:c>
      <x:c r="E73" t="n">
        <x:v>15</x:v>
      </x:c>
      <x:c r="F73" t="n">
        <x:v>3</x:v>
      </x:c>
    </x:row>
    <x:row r="74">
      <x:c r="A74" t="n">
        <x:v>71</x:v>
      </x:c>
      <x:c r="B74" t="n">
        <x:v>11.666667</x:v>
      </x:c>
      <x:c r="C74" t="n">
        <x:v>1.154701</x:v>
      </x:c>
      <x:c r="D74" t="n">
        <x:v>11</x:v>
      </x:c>
      <x:c r="E74" t="n">
        <x:v>13</x:v>
      </x:c>
      <x:c r="F74" t="n">
        <x:v>3</x:v>
      </x:c>
    </x:row>
    <x:row r="75">
      <x:c r="A75" t="n">
        <x:v>72</x:v>
      </x:c>
      <x:c r="B75" t="n">
        <x:v>10</x:v>
      </x:c>
      <x:c r="C75" t="n">
        <x:v>1</x:v>
      </x:c>
      <x:c r="D75" t="n">
        <x:v>9</x:v>
      </x:c>
      <x:c r="E75" t="n">
        <x:v>11</x:v>
      </x:c>
      <x:c r="F75" t="n">
        <x:v>3</x:v>
      </x:c>
    </x:row>
    <x:row r="76">
      <x:c r="A76" t="n">
        <x:v>73</x:v>
      </x:c>
      <x:c r="B76" t="n">
        <x:v>11.666667</x:v>
      </x:c>
      <x:c r="C76" t="n">
        <x:v>1.154701</x:v>
      </x:c>
      <x:c r="D76" t="n">
        <x:v>11</x:v>
      </x:c>
      <x:c r="E76" t="n">
        <x:v>13</x:v>
      </x:c>
      <x:c r="F76" t="n">
        <x:v>3</x:v>
      </x:c>
    </x:row>
    <x:row r="77">
      <x:c r="A77" t="n">
        <x:v>74</x:v>
      </x:c>
      <x:c r="B77" t="n">
        <x:v>13.333333</x:v>
      </x:c>
      <x:c r="C77" t="n">
        <x:v>0.57735</x:v>
      </x:c>
      <x:c r="D77" t="n">
        <x:v>13</x:v>
      </x:c>
      <x:c r="E77" t="n">
        <x:v>14</x:v>
      </x:c>
      <x:c r="F77" t="n">
        <x:v>3</x:v>
      </x:c>
    </x:row>
    <x:row r="78">
      <x:c r="A78" t="n">
        <x:v>75</x:v>
      </x:c>
      <x:c r="B78" t="n">
        <x:v>11</x:v>
      </x:c>
      <x:c r="C78" t="n">
        <x:v>0</x:v>
      </x:c>
      <x:c r="D78" t="n">
        <x:v>11</x:v>
      </x:c>
      <x:c r="E78" t="n">
        <x:v>11</x:v>
      </x:c>
      <x:c r="F78" t="n">
        <x:v>3</x:v>
      </x:c>
    </x:row>
    <x:row r="79">
      <x:c r="A79" t="n">
        <x:v>76</x:v>
      </x:c>
      <x:c r="B79" t="n">
        <x:v>11</x:v>
      </x:c>
      <x:c r="C79" t="n">
        <x:v>0</x:v>
      </x:c>
      <x:c r="D79" t="n">
        <x:v>11</x:v>
      </x:c>
      <x:c r="E79" t="n">
        <x:v>11</x:v>
      </x:c>
      <x:c r="F79" t="n">
        <x:v>3</x:v>
      </x:c>
    </x:row>
    <x:row r="80">
      <x:c r="A80" t="n">
        <x:v>77</x:v>
      </x:c>
      <x:c r="B80" t="n">
        <x:v>11.333333</x:v>
      </x:c>
      <x:c r="C80" t="n">
        <x:v>0.57735</x:v>
      </x:c>
      <x:c r="D80" t="n">
        <x:v>11</x:v>
      </x:c>
      <x:c r="E80" t="n">
        <x:v>12</x:v>
      </x:c>
      <x:c r="F80" t="n">
        <x:v>3</x:v>
      </x:c>
    </x:row>
    <x:row r="81">
      <x:c r="A81" t="n">
        <x:v>78</x:v>
      </x:c>
      <x:c r="B81" t="n">
        <x:v>13</x:v>
      </x:c>
      <x:c r="C81" t="n">
        <x:v>0</x:v>
      </x:c>
      <x:c r="D81" t="n">
        <x:v>13</x:v>
      </x:c>
      <x:c r="E81" t="n">
        <x:v>13</x:v>
      </x:c>
      <x:c r="F81" t="n">
        <x:v>3</x:v>
      </x:c>
    </x:row>
    <x:row r="82">
      <x:c r="A82" t="n">
        <x:v>79</x:v>
      </x:c>
      <x:c r="B82" t="n">
        <x:v>9.333333</x:v>
      </x:c>
      <x:c r="C82" t="n">
        <x:v>0.57735</x:v>
      </x:c>
      <x:c r="D82" t="n">
        <x:v>9</x:v>
      </x:c>
      <x:c r="E82" t="n">
        <x:v>10</x:v>
      </x:c>
      <x:c r="F82" t="n">
        <x:v>3</x:v>
      </x:c>
    </x:row>
    <x:row r="83">
      <x:c r="A83" t="n">
        <x:v>80</x:v>
      </x:c>
      <x:c r="B83" t="n">
        <x:v>11.333333</x:v>
      </x:c>
      <x:c r="C83" t="n">
        <x:v>0.57735</x:v>
      </x:c>
      <x:c r="D83" t="n">
        <x:v>11</x:v>
      </x:c>
      <x:c r="E83" t="n">
        <x:v>12</x:v>
      </x:c>
      <x:c r="F83" t="n">
        <x:v>3</x:v>
      </x:c>
    </x:row>
    <x:row r="84">
      <x:c r="A84" t="n">
        <x:v>81</x:v>
      </x:c>
      <x:c r="B84" t="n">
        <x:v>11.333333</x:v>
      </x:c>
      <x:c r="C84" t="n">
        <x:v>0.57735</x:v>
      </x:c>
      <x:c r="D84" t="n">
        <x:v>11</x:v>
      </x:c>
      <x:c r="E84" t="n">
        <x:v>12</x:v>
      </x:c>
      <x:c r="F84" t="n">
        <x:v>3</x:v>
      </x:c>
    </x:row>
    <x:row r="85">
      <x:c r="A85" t="n">
        <x:v>82</x:v>
      </x:c>
      <x:c r="B85" t="n">
        <x:v>9.333333</x:v>
      </x:c>
      <x:c r="C85" t="n">
        <x:v>0.57735</x:v>
      </x:c>
      <x:c r="D85" t="n">
        <x:v>9</x:v>
      </x:c>
      <x:c r="E85" t="n">
        <x:v>10</x:v>
      </x:c>
      <x:c r="F85" t="n">
        <x:v>3</x:v>
      </x:c>
    </x:row>
    <x:row r="86">
      <x:c r="A86" t="n">
        <x:v>83</x:v>
      </x:c>
      <x:c r="B86" t="n">
        <x:v>11.333333</x:v>
      </x:c>
      <x:c r="C86" t="n">
        <x:v>0.57735</x:v>
      </x:c>
      <x:c r="D86" t="n">
        <x:v>11</x:v>
      </x:c>
      <x:c r="E86" t="n">
        <x:v>12</x:v>
      </x:c>
      <x:c r="F86" t="n">
        <x:v>3</x:v>
      </x:c>
    </x:row>
    <x:row r="87">
      <x:c r="A87" t="n">
        <x:v>84</x:v>
      </x:c>
      <x:c r="B87" t="n">
        <x:v>12.666667</x:v>
      </x:c>
      <x:c r="C87" t="n">
        <x:v>0.57735</x:v>
      </x:c>
      <x:c r="D87" t="n">
        <x:v>12</x:v>
      </x:c>
      <x:c r="E87" t="n">
        <x:v>13</x:v>
      </x:c>
      <x:c r="F87" t="n">
        <x:v>3</x:v>
      </x:c>
    </x:row>
    <x:row r="88">
      <x:c r="A88" t="n">
        <x:v>85</x:v>
      </x:c>
      <x:c r="B88" t="n">
        <x:v>12.333333</x:v>
      </x:c>
      <x:c r="C88" t="n">
        <x:v>0.57735</x:v>
      </x:c>
      <x:c r="D88" t="n">
        <x:v>12</x:v>
      </x:c>
      <x:c r="E88" t="n">
        <x:v>13</x:v>
      </x:c>
      <x:c r="F88" t="n">
        <x:v>3</x:v>
      </x:c>
    </x:row>
    <x:row r="89">
      <x:c r="A89" t="n">
        <x:v>86</x:v>
      </x:c>
      <x:c r="B89" t="n">
        <x:v>11.666667</x:v>
      </x:c>
      <x:c r="C89" t="n">
        <x:v>0.57735</x:v>
      </x:c>
      <x:c r="D89" t="n">
        <x:v>11</x:v>
      </x:c>
      <x:c r="E89" t="n">
        <x:v>12</x:v>
      </x:c>
      <x:c r="F89" t="n">
        <x:v>3</x:v>
      </x:c>
    </x:row>
    <x:row r="90">
      <x:c r="A90" t="n">
        <x:v>87</x:v>
      </x:c>
      <x:c r="B90" t="n">
        <x:v>11.666667</x:v>
      </x:c>
      <x:c r="C90" t="n">
        <x:v>1.154701</x:v>
      </x:c>
      <x:c r="D90" t="n">
        <x:v>11</x:v>
      </x:c>
      <x:c r="E90" t="n">
        <x:v>13</x:v>
      </x:c>
      <x:c r="F90" t="n">
        <x:v>3</x:v>
      </x:c>
    </x:row>
    <x:row r="91">
      <x:c r="A91" t="n">
        <x:v>88</x:v>
      </x:c>
      <x:c r="B91" t="n">
        <x:v>15</x:v>
      </x:c>
      <x:c r="C91" t="n">
        <x:v>0</x:v>
      </x:c>
      <x:c r="D91" t="n">
        <x:v>15</x:v>
      </x:c>
      <x:c r="E91" t="n">
        <x:v>15</x:v>
      </x:c>
      <x:c r="F91" t="n">
        <x:v>3</x:v>
      </x:c>
    </x:row>
    <x:row r="92">
      <x:c r="A92" t="n">
        <x:v>89</x:v>
      </x:c>
      <x:c r="B92" t="n">
        <x:v>11</x:v>
      </x:c>
      <x:c r="C92" t="n">
        <x:v>1</x:v>
      </x:c>
      <x:c r="D92" t="n">
        <x:v>10</x:v>
      </x:c>
      <x:c r="E92" t="n">
        <x:v>12</x:v>
      </x:c>
      <x:c r="F92" t="n">
        <x:v>3</x:v>
      </x:c>
    </x:row>
    <x:row r="93">
      <x:c r="A93" t="n">
        <x:v>90</x:v>
      </x:c>
      <x:c r="B93" t="n">
        <x:v>9.333333</x:v>
      </x:c>
      <x:c r="C93" t="n">
        <x:v>0.57735</x:v>
      </x:c>
      <x:c r="D93" t="n">
        <x:v>9</x:v>
      </x:c>
      <x:c r="E93" t="n">
        <x:v>10</x:v>
      </x:c>
      <x:c r="F93" t="n">
        <x:v>3</x:v>
      </x:c>
    </x:row>
    <x:row r="94">
      <x:c r="A94" t="n">
        <x:v>91</x:v>
      </x:c>
      <x:c r="B94" t="n">
        <x:v>10.333333</x:v>
      </x:c>
      <x:c r="C94" t="n">
        <x:v>1.154701</x:v>
      </x:c>
      <x:c r="D94" t="n">
        <x:v>9</x:v>
      </x:c>
      <x:c r="E94" t="n">
        <x:v>11</x:v>
      </x:c>
      <x:c r="F94" t="n">
        <x:v>3</x:v>
      </x:c>
    </x:row>
    <x:row r="95">
      <x:c r="A95" t="n">
        <x:v>92</x:v>
      </x:c>
      <x:c r="B95" t="n">
        <x:v>13.333333</x:v>
      </x:c>
      <x:c r="C95" t="n">
        <x:v>0.57735</x:v>
      </x:c>
      <x:c r="D95" t="n">
        <x:v>13</x:v>
      </x:c>
      <x:c r="E95" t="n">
        <x:v>14</x:v>
      </x:c>
      <x:c r="F95" t="n">
        <x:v>3</x:v>
      </x:c>
    </x:row>
    <x:row r="96">
      <x:c r="A96" t="n">
        <x:v>93</x:v>
      </x:c>
      <x:c r="B96" t="n">
        <x:v>12.333333</x:v>
      </x:c>
      <x:c r="C96" t="n">
        <x:v>0.57735</x:v>
      </x:c>
      <x:c r="D96" t="n">
        <x:v>12</x:v>
      </x:c>
      <x:c r="E96" t="n">
        <x:v>13</x:v>
      </x:c>
      <x:c r="F96" t="n">
        <x:v>3</x:v>
      </x:c>
    </x:row>
    <x:row r="97">
      <x:c r="A97" t="n">
        <x:v>94</x:v>
      </x:c>
      <x:c r="B97" t="n">
        <x:v>13.666667</x:v>
      </x:c>
      <x:c r="C97" t="n">
        <x:v>0.57735</x:v>
      </x:c>
      <x:c r="D97" t="n">
        <x:v>13</x:v>
      </x:c>
      <x:c r="E97" t="n">
        <x:v>14</x:v>
      </x:c>
      <x:c r="F97" t="n">
        <x:v>3</x:v>
      </x:c>
    </x:row>
    <x:row r="98">
      <x:c r="A98" t="n">
        <x:v>95</x:v>
      </x:c>
      <x:c r="B98" t="n">
        <x:v>11.666667</x:v>
      </x:c>
      <x:c r="C98" t="n">
        <x:v>0.57735</x:v>
      </x:c>
      <x:c r="D98" t="n">
        <x:v>11</x:v>
      </x:c>
      <x:c r="E98" t="n">
        <x:v>12</x:v>
      </x:c>
      <x:c r="F98" t="n">
        <x:v>3</x:v>
      </x:c>
    </x:row>
    <x:row r="99">
      <x:c r="A99" t="n">
        <x:v>96</x:v>
      </x:c>
      <x:c r="B99" t="n">
        <x:v>13</x:v>
      </x:c>
      <x:c r="C99" t="n">
        <x:v>0</x:v>
      </x:c>
      <x:c r="D99" t="n">
        <x:v>13</x:v>
      </x:c>
      <x:c r="E99" t="n">
        <x:v>13</x:v>
      </x:c>
      <x:c r="F99" t="n">
        <x:v>3</x:v>
      </x:c>
    </x:row>
    <x:row r="100">
      <x:c r="A100" t="n">
        <x:v>97</x:v>
      </x:c>
      <x:c r="B100" t="n">
        <x:v>10.333333</x:v>
      </x:c>
      <x:c r="C100" t="n">
        <x:v>1.154701</x:v>
      </x:c>
      <x:c r="D100" t="n">
        <x:v>9</x:v>
      </x:c>
      <x:c r="E100" t="n">
        <x:v>11</x:v>
      </x:c>
      <x:c r="F100" t="n">
        <x:v>3</x:v>
      </x:c>
    </x:row>
    <x:row r="101">
      <x:c r="A101" t="n">
        <x:v>98</x:v>
      </x:c>
      <x:c r="B101" t="n">
        <x:v>12.333333</x:v>
      </x:c>
      <x:c r="C101" t="n">
        <x:v>0.57735</x:v>
      </x:c>
      <x:c r="D101" t="n">
        <x:v>12</x:v>
      </x:c>
      <x:c r="E101" t="n">
        <x:v>13</x:v>
      </x:c>
      <x:c r="F101" t="n">
        <x:v>3</x:v>
      </x:c>
    </x:row>
    <x:row r="102">
      <x:c r="A102" t="n">
        <x:v>99</x:v>
      </x:c>
      <x:c r="B102" t="n">
        <x:v>12.666667</x:v>
      </x:c>
      <x:c r="C102" t="n">
        <x:v>0.57735</x:v>
      </x:c>
      <x:c r="D102" t="n">
        <x:v>12</x:v>
      </x:c>
      <x:c r="E102" t="n">
        <x:v>13</x:v>
      </x:c>
      <x:c r="F102" t="n">
        <x:v>3</x:v>
      </x:c>
    </x:row>
    <x:row r="103">
      <x:c r="A103" t="n">
        <x:v>100</x:v>
      </x:c>
      <x:c r="B103" t="n">
        <x:v>12.666667</x:v>
      </x:c>
      <x:c r="C103" t="n">
        <x:v>0.57735</x:v>
      </x:c>
      <x:c r="D103" t="n">
        <x:v>12</x:v>
      </x:c>
      <x:c r="E103" t="n">
        <x:v>13</x:v>
      </x:c>
      <x:c r="F103" t="n">
        <x:v>3</x:v>
      </x:c>
    </x:row>
  </x:sheetData>
  <x:mergeCells>
    <x:mergeCell ref="A1:F1"/>
  </x:mergeCells>
  <x:pageMargins left="0.7" right="0.7" top="0.75" bottom="0.75" header="0.3" footer="0.3"/>
</x:worksheet>
</file>