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a4db02e6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77c72033b524268"/>
    <x:sheet xmlns:r="http://schemas.openxmlformats.org/officeDocument/2006/relationships" name="Data_Input" sheetId="2" r:id="Rf340f77a93264c0e"/>
    <x:sheet xmlns:r="http://schemas.openxmlformats.org/officeDocument/2006/relationships" name="Working" sheetId="3" r:id="Rea902557214b46bf"/>
    <x:sheet xmlns:r="http://schemas.openxmlformats.org/officeDocument/2006/relationships" name="Calculations" sheetId="4" r:id="R850ea3d6d5484b9c"/>
    <x:sheet xmlns:r="http://schemas.openxmlformats.org/officeDocument/2006/relationships" name="Diagnostics" sheetId="5" r:id="R98411638b6cd4ba8"/>
    <x:sheet xmlns:r="http://schemas.openxmlformats.org/officeDocument/2006/relationships" name="Reporting" sheetId="6" r:id="R4a0d8a7aecb247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5e6fed784509" /><Relationship Type="http://schemas.openxmlformats.org/officeDocument/2006/relationships/theme" Target="/xl/theme/theme1.xml" Id="Rb9c43c254c894a08" /><Relationship Type="http://schemas.openxmlformats.org/officeDocument/2006/relationships/sharedStrings" Target="/xl/sharedStrings.xml" Id="R061166c8080d42c1" /><Relationship Type="http://schemas.openxmlformats.org/officeDocument/2006/relationships/worksheet" Target="/xl/worksheets/sheet1.xml" Id="R077c72033b524268" /><Relationship Type="http://schemas.openxmlformats.org/officeDocument/2006/relationships/worksheet" Target="/xl/worksheets/sheet2.xml" Id="Rf340f77a93264c0e" /><Relationship Type="http://schemas.openxmlformats.org/officeDocument/2006/relationships/worksheet" Target="/xl/worksheets/sheet3.xml" Id="Rea902557214b46bf" /><Relationship Type="http://schemas.openxmlformats.org/officeDocument/2006/relationships/worksheet" Target="/xl/worksheets/sheet4.xml" Id="R850ea3d6d5484b9c" /><Relationship Type="http://schemas.openxmlformats.org/officeDocument/2006/relationships/worksheet" Target="/xl/worksheets/sheet5.xml" Id="R98411638b6cd4ba8" /><Relationship Type="http://schemas.openxmlformats.org/officeDocument/2006/relationships/worksheet" Target="/xl/worksheets/sheet6.xml" Id="R4a0d8a7aecb247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09c5c93e04d445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Heterotrait-Monotrait Ratio: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09c5c93e04d445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80c1591a18044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Heterotrait-Monotrait Ratio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Observed-correlation HTMT for academic and social indicator blocks.</x:v>
      </x:c>
    </x:row>
    <x:row r="5">
      <x:c r="A5" s="13" t="str">
        <x:v>Null hypothesis</x:v>
      </x:c>
      <x:c r="B5" s="16" t="str">
        <x:v>HTMT is at or above the declared discriminant-validity limit.</x:v>
      </x:c>
    </x:row>
    <x:row r="6">
      <x:c r="A6" s="13" t="str">
        <x:v>Primary formula</x:v>
      </x:c>
      <x:c r="B6" s="16" t="str">
        <x:v>HTMT=mean|r_AS|/sqrt(mean|r_AA| mean|r_SS|).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Heterotrait-Monotrait Ratio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Heterotrait-Monotrait Ratio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Heterotrait-Monotrait Ratio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Heterotrait-Monotrait Ratio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htmt</x:v>
      </x:c>
      <x:c r="B5" s="26" t="n">
        <x:v>0.21043104090296003</x:v>
      </x:c>
      <x:c r="C5" s="29" t="n">
        <x:f>B5</x:f>
        <x:v>0.21043104090296003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heterotrait mean</x:v>
      </x:c>
      <x:c r="B6" s="26" t="n">
        <x:v>0.08519839136285395</x:v>
      </x:c>
      <x:c r="C6" s="29" t="n">
        <x:f>B6</x:f>
        <x:v>0.08519839136285395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academic monotrait mean</x:v>
      </x:c>
      <x:c r="B7" s="26" t="n">
        <x:v>0.8699722528859932</x:v>
      </x:c>
      <x:c r="C7" s="29" t="n">
        <x:f>B7</x:f>
        <x:v>0.8699722528859932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social monotrait mean</x:v>
      </x:c>
      <x:c r="B8" s="26" t="n">
        <x:v>0.18842467791168493</x:v>
      </x:c>
      <x:c r="C8" s="29" t="n">
        <x:f>B8</x:f>
        <x:v>0.18842467791168493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construct pairs</x:v>
      </x:c>
      <x:c r="B9" s="26" t="n">
        <x:v>1</x:v>
      </x:c>
      <x:c r="C9" s="29" t="n">
        <x:f>B9</x:f>
        <x:v>1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HTMT=mean|r_AS|/sqrt(mean|r_AA| mean|r_SS|).</x:v>
      </x:c>
      <x:c r="C12" s="15"/>
      <x:c r="D12" s="15"/>
    </x:row>
    <x:row r="13">
      <x:c r="A13" s="13" t="str">
        <x:v>Analysis design</x:v>
      </x:c>
      <x:c r="B13" s="15" t="str">
        <x:v>Observed-correlation HTMT for academic and social indicator blocks.</x:v>
      </x:c>
      <x:c r="C13" s="15"/>
      <x:c r="D13" s="15"/>
    </x:row>
    <x:row r="14">
      <x:c r="A14" s="13" t="str">
        <x:v>Null hypothesis</x:v>
      </x:c>
      <x:c r="B14" s="15" t="str">
        <x:v>HTMT is at or above the declared discriminant-validity limit.</x:v>
      </x:c>
      <x:c r="C14" s="15"/>
      <x:c r="D14" s="15"/>
    </x:row>
    <x:row r="15">
      <x:c r="A15" s="14" t="str">
        <x:v>Interpretation</x:v>
      </x:c>
      <x:c r="B15" s="15" t="str">
        <x:v>Absolute correlations are averaged within the correct heterotrait and monotrait sets.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Heterotrait-Monotrait Ratio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heterotrait correlations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Heterotrait-Monotrait Ratio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HTMT=mean|r_AS|/sqrt(mean|r_AA| mean|r_SS|).</x:v>
      </x:c>
    </x:row>
    <x:row r="9">
      <x:c r="A9" s="15" t="str">
        <x:v>Scope</x:v>
      </x:c>
      <x:c r="B9" s="15" t="str">
        <x:v>Observed-correlation HTMT for academic and social indicator blocks.</x:v>
      </x:c>
    </x:row>
    <x:row r="10">
      <x:c r="A10" s="15" t="str">
        <x:v>Interpretation</x:v>
      </x:c>
      <x:c r="B10" s="15" t="str">
        <x:v>Absolute correlations are averaged within the correct heterotrait and monotrait sets.</x:v>
      </x:c>
    </x:row>
    <x:row r="12">
      <x:c r="A12" s="31" t="str">
        <x:v>heterotrait correlations</x:v>
      </x:c>
      <x:c r="B12" s="31"/>
      <x:c r="C12" s="31"/>
      <x:c r="D12" s="31"/>
    </x:row>
    <x:row r="13">
      <x:c r="A13" s="20" t="str">
        <x:v>academic item</x:v>
      </x:c>
      <x:c r="B13" s="21" t="str">
        <x:v>famrel</x:v>
      </x:c>
      <x:c r="C13" s="21" t="str">
        <x:v>freetime</x:v>
      </x:c>
      <x:c r="D13" s="22" t="str">
        <x:v>goout</x:v>
      </x:c>
    </x:row>
    <x:row r="14">
      <x:c r="A14" s="23" t="str">
        <x:v>G1</x:v>
      </x:c>
      <x:c r="B14" s="23" t="n">
        <x:v>0.04879460349123017</x:v>
      </x:c>
      <x:c r="C14" s="23" t="n">
        <x:v>-0.09449660588180038</x:v>
      </x:c>
      <x:c r="D14" s="23" t="n">
        <x:v>-0.07405263312184829</x:v>
      </x:c>
    </x:row>
    <x:row r="15">
      <x:c r="A15" s="23" t="str">
        <x:v>G2</x:v>
      </x:c>
      <x:c r="B15" s="23" t="n">
        <x:v>0.08958778299759283</x:v>
      </x:c>
      <x:c r="C15" s="23" t="n">
        <x:v>-0.10667792651255559</x:v>
      </x:c>
      <x:c r="D15" s="23" t="n">
        <x:v>-0.079469193972888</x:v>
      </x:c>
    </x:row>
    <x:row r="16">
      <x:c r="A16" s="23" t="str">
        <x:v>G3</x:v>
      </x:c>
      <x:c r="B16" s="23" t="n">
        <x:v>0.06336112772983042</x:v>
      </x:c>
      <x:c r="C16" s="23" t="n">
        <x:v>-0.1227049258336975</x:v>
      </x:c>
      <x:c r="D16" s="23" t="n">
        <x:v>-0.08764072272424236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Heterotrait-Monotrait Ratio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htmt</x:v>
      </x:c>
      <x:c r="B5" s="29" t="n">
        <x:f>'Calculations'!C5</x:f>
        <x:v>0.21043104090296003</x:v>
      </x:c>
      <x:c r="C5" s="26" t="n">
        <x:v>0.21043104090296003</x:v>
      </x:c>
      <x:c r="D5" t="n">
        <x:f>ABS(B5-C5)</x:f>
        <x:v>0</x:v>
      </x:c>
    </x:row>
    <x:row r="6">
      <x:c r="A6" t="str">
        <x:v>heterotrait mean</x:v>
      </x:c>
      <x:c r="B6" s="29" t="n">
        <x:f>'Calculations'!C6</x:f>
        <x:v>0.08519839136285395</x:v>
      </x:c>
      <x:c r="C6" s="26" t="n">
        <x:v>0.08519839136285395</x:v>
      </x:c>
      <x:c r="D6" t="n">
        <x:f>ABS(B6-C6)</x:f>
        <x:v>0</x:v>
      </x:c>
    </x:row>
    <x:row r="7">
      <x:c r="A7" t="str">
        <x:v>academic monotrait mean</x:v>
      </x:c>
      <x:c r="B7" s="29" t="n">
        <x:f>'Calculations'!C7</x:f>
        <x:v>0.8699722528859932</x:v>
      </x:c>
      <x:c r="C7" s="26" t="n">
        <x:v>0.8699722528859932</x:v>
      </x:c>
      <x:c r="D7" t="n">
        <x:f>ABS(B7-C7)</x:f>
        <x:v>0</x:v>
      </x:c>
    </x:row>
    <x:row r="8">
      <x:c r="A8" t="str">
        <x:v>social monotrait mean</x:v>
      </x:c>
      <x:c r="B8" s="29" t="n">
        <x:f>'Calculations'!C8</x:f>
        <x:v>0.18842467791168493</x:v>
      </x:c>
      <x:c r="C8" s="26" t="n">
        <x:v>0.18842467791168493</x:v>
      </x:c>
      <x:c r="D8" t="n">
        <x:f>ABS(B8-C8)</x:f>
        <x:v>0</x:v>
      </x:c>
    </x:row>
    <x:row r="9">
      <x:c r="A9" t="str">
        <x:v>construct pairs</x:v>
      </x:c>
      <x:c r="B9" s="29" t="n">
        <x:f>'Calculations'!C9</x:f>
        <x:v>1</x:v>
      </x:c>
      <x:c r="C9" s="26" t="n">
        <x:v>1</x:v>
      </x:c>
      <x:c r="D9" t="n">
        <x:f>ABS(B9-C9)</x:f>
        <x:v>0</x:v>
      </x:c>
    </x:row>
    <x:row r="11">
      <x:c r="A11" s="12" t="str">
        <x:v>Interpretation</x:v>
      </x:c>
      <x:c r="B11" s="15" t="str">
        <x:v>Absolute correlations are averaged within the correct heterotrait and monotrait sets.</x:v>
      </x:c>
    </x:row>
    <x:row r="12">
      <x:c r="A12" s="13" t="str">
        <x:v>Formula</x:v>
      </x:c>
      <x:c r="B12" s="15" t="str">
        <x:v>HTMT=mean|r_AS|/sqrt(mean|r_AA| mean|r_SS|).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80c1591a1804464"/>
</x:worksheet>
</file>