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bfa2a4790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1ab807942d5400c"/>
    <x:sheet xmlns:r="http://schemas.openxmlformats.org/officeDocument/2006/relationships" name="Data_Input" sheetId="2" r:id="R425c8f79b93846db"/>
    <x:sheet xmlns:r="http://schemas.openxmlformats.org/officeDocument/2006/relationships" name="Working" sheetId="3" r:id="Rf46999fa17b74982"/>
    <x:sheet xmlns:r="http://schemas.openxmlformats.org/officeDocument/2006/relationships" name="Calculations" sheetId="4" r:id="R1b4be43404a94ed2"/>
    <x:sheet xmlns:r="http://schemas.openxmlformats.org/officeDocument/2006/relationships" name="Diagnostics" sheetId="5" r:id="R0083cccac72f4dbc"/>
    <x:sheet xmlns:r="http://schemas.openxmlformats.org/officeDocument/2006/relationships" name="Reporting" sheetId="6" r:id="R4647fe7de7ce4d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02848fdc14125" /><Relationship Type="http://schemas.openxmlformats.org/officeDocument/2006/relationships/theme" Target="/xl/theme/theme1.xml" Id="R4904ca89707e4fc3" /><Relationship Type="http://schemas.openxmlformats.org/officeDocument/2006/relationships/sharedStrings" Target="/xl/sharedStrings.xml" Id="R4b512bcbed0b4004" /><Relationship Type="http://schemas.openxmlformats.org/officeDocument/2006/relationships/worksheet" Target="/xl/worksheets/sheet1.xml" Id="Rd1ab807942d5400c" /><Relationship Type="http://schemas.openxmlformats.org/officeDocument/2006/relationships/worksheet" Target="/xl/worksheets/sheet2.xml" Id="R425c8f79b93846db" /><Relationship Type="http://schemas.openxmlformats.org/officeDocument/2006/relationships/worksheet" Target="/xl/worksheets/sheet3.xml" Id="Rf46999fa17b74982" /><Relationship Type="http://schemas.openxmlformats.org/officeDocument/2006/relationships/worksheet" Target="/xl/worksheets/sheet4.xml" Id="R1b4be43404a94ed2" /><Relationship Type="http://schemas.openxmlformats.org/officeDocument/2006/relationships/worksheet" Target="/xl/worksheets/sheet5.xml" Id="R0083cccac72f4dbc" /><Relationship Type="http://schemas.openxmlformats.org/officeDocument/2006/relationships/worksheet" Target="/xl/worksheets/sheet6.xml" Id="R4647fe7de7ce4d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93ec4514b5c491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Minimum-Residual Factor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93ec4514b5c49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a0fb26bfc7e45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Minimum-Residual Factor Analysis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Two-factor MINRES solution with oblimin rotation, matching a common R psych workflow.</x:v>
      </x:c>
    </x:row>
    <x:row r="5">
      <x:c r="A5" s="13" t="str">
        <x:v>Null hypothesis</x:v>
      </x:c>
      <x:c r="B5" s="16" t="str">
        <x:v>The off-diagonal residual objective is not improved by two common factors.</x:v>
      </x:c>
    </x:row>
    <x:row r="6">
      <x:c r="A6" s="13" t="str">
        <x:v>Primary formula</x:v>
      </x:c>
      <x:c r="B6" s="16" t="str">
        <x:v>Minimize sum_{i&lt;j}(r_ij-[Lambda Lambda']_ij)^2, then oblimin rotate.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Minimum-Residual Factor Analysis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Minimum-Residual Factor Analysis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Minimum-Residual Factor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Minimum-Residual Factor Analysis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factors</x:v>
      </x:c>
      <x:c r="B5" s="26" t="n">
        <x:v>2</x:v>
      </x:c>
      <x:c r="C5" s="29" t="n">
        <x:f>B5</x:f>
        <x:v>2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minres residual sum squares</x:v>
      </x:c>
      <x:c r="B6" s="26" t="n">
        <x:v>0.0005363145352556464</x:v>
      </x:c>
      <x:c r="C6" s="29" t="n">
        <x:f>B6</x:f>
        <x:v>0.0005363145352556464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optimizer evaluations</x:v>
      </x:c>
      <x:c r="B7" s="26" t="n">
        <x:v>24</x:v>
      </x:c>
      <x:c r="C7" s="29" t="n">
        <x:f>B7</x:f>
        <x:v>24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mean communality</x:v>
      </x:c>
      <x:c r="B8" s="26" t="n">
        <x:v>0.5668425200674877</x:v>
      </x:c>
      <x:c r="C8" s="29" t="n">
        <x:f>B8</x:f>
        <x:v>0.5668425200674877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maximum loading</x:v>
      </x:c>
      <x:c r="B9" s="26" t="n">
        <x:v>0.980285066663166</x:v>
      </x:c>
      <x:c r="C9" s="29" t="n">
        <x:f>B9</x:f>
        <x:v>0.980285066663166</x:v>
      </x:c>
      <x:c r="D9" s="30" t="n">
        <x:f>ABS(C9-B9)</x:f>
        <x:v>0</x:v>
      </x:c>
      <x:c r="E9" t="str">
        <x:v>Exact independently executed estimator output</x:v>
      </x:c>
    </x:row>
    <x:row r="12">
      <x:c r="A12" s="12" t="str">
        <x:v>Named formula</x:v>
      </x:c>
      <x:c r="B12" s="15" t="str">
        <x:v>Minimize sum_{i&lt;j}(r_ij-[Lambda Lambda']_ij)^2, then oblimin rotate.</x:v>
      </x:c>
      <x:c r="C12" s="15"/>
      <x:c r="D12" s="15"/>
    </x:row>
    <x:row r="13">
      <x:c r="A13" s="13" t="str">
        <x:v>Analysis design</x:v>
      </x:c>
      <x:c r="B13" s="15" t="str">
        <x:v>Two-factor MINRES solution with oblimin rotation, matching a common R psych workflow.</x:v>
      </x:c>
      <x:c r="C13" s="15"/>
      <x:c r="D13" s="15"/>
    </x:row>
    <x:row r="14">
      <x:c r="A14" s="13" t="str">
        <x:v>Null hypothesis</x:v>
      </x:c>
      <x:c r="B14" s="15" t="str">
        <x:v>The off-diagonal residual objective is not improved by two common factors.</x:v>
      </x:c>
      <x:c r="C14" s="15"/>
      <x:c r="D14" s="15"/>
    </x:row>
    <x:row r="15">
      <x:c r="A15" s="14" t="str">
        <x:v>Interpretation</x:v>
      </x:c>
      <x:c r="B15" s="15" t="str">
        <x:v>MINRES targets off-diagonal residuals and is distinct from principal-axis extraction.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Minimum-Residual Factor Analysis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minres loadings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Minimum-Residual Factor Analysis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Minimize sum_{i&lt;j}(r_ij-[Lambda Lambda']_ij)^2, then oblimin rotate.</x:v>
      </x:c>
    </x:row>
    <x:row r="9">
      <x:c r="A9" s="15" t="str">
        <x:v>Scope</x:v>
      </x:c>
      <x:c r="B9" s="15" t="str">
        <x:v>Two-factor MINRES solution with oblimin rotation, matching a common R psych workflow.</x:v>
      </x:c>
    </x:row>
    <x:row r="10">
      <x:c r="A10" s="15" t="str">
        <x:v>Interpretation</x:v>
      </x:c>
      <x:c r="B10" s="15" t="str">
        <x:v>MINRES targets off-diagonal residuals and is distinct from principal-axis extraction.</x:v>
      </x:c>
    </x:row>
    <x:row r="12">
      <x:c r="A12" s="31" t="str">
        <x:v>minres loadings</x:v>
      </x:c>
      <x:c r="B12" s="31"/>
      <x:c r="C12" s="31"/>
    </x:row>
    <x:row r="13">
      <x:c r="A13" s="20" t="str">
        <x:v>item</x:v>
      </x:c>
      <x:c r="B13" s="21" t="str">
        <x:v>Academic</x:v>
      </x:c>
      <x:c r="C13" s="22" t="str">
        <x:v>Social</x:v>
      </x:c>
    </x:row>
    <x:row r="14">
      <x:c r="A14" s="23" t="str">
        <x:v>G1</x:v>
      </x:c>
      <x:c r="B14" s="23" t="n">
        <x:v>0.8786454490254555</x:v>
      </x:c>
      <x:c r="C14" s="23" t="n">
        <x:v>0.05382316970865097</x:v>
      </x:c>
    </x:row>
    <x:row r="15">
      <x:c r="A15" s="23" t="str">
        <x:v>G2</x:v>
      </x:c>
      <x:c r="B15" s="23" t="n">
        <x:v>0.980285066663166</x:v>
      </x:c>
      <x:c r="C15" s="23" t="n">
        <x:v>0.07032945017417595</x:v>
      </x:c>
    </x:row>
    <x:row r="16">
      <x:c r="A16" s="23" t="str">
        <x:v>G3</x:v>
      </x:c>
      <x:c r="B16" s="23" t="n">
        <x:v>0.9362094797562667</x:v>
      </x:c>
      <x:c r="C16" s="23" t="n">
        <x:v>0.03432538079899323</x:v>
      </x:c>
    </x:row>
    <x:row r="17">
      <x:c r="A17" s="23" t="str">
        <x:v>famrel</x:v>
      </x:c>
      <x:c r="B17" s="23" t="n">
        <x:v>0.06133622821515824</x:v>
      </x:c>
      <x:c r="C17" s="23" t="n">
        <x:v>0.2021931286242169</x:v>
      </x:c>
    </x:row>
    <x:row r="18">
      <x:c r="A18" s="23" t="str">
        <x:v>freetime</x:v>
      </x:c>
      <x:c r="B18" s="23" t="n">
        <x:v>-0.15500451780537938</x:v>
      </x:c>
      <x:c r="C18" s="23" t="n">
        <x:v>0.6872729675539931</x:v>
      </x:c>
    </x:row>
    <x:row r="19">
      <x:c r="A19" s="23" t="str">
        <x:v>goout</x:v>
      </x:c>
      <x:c r="B19" s="23" t="n">
        <x:v>-0.11342914032332281</x:v>
      </x:c>
      <x:c r="C19" s="23" t="n">
        <x:v>0.4782133414885465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Minimum-Residual Factor Analysis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factors</x:v>
      </x:c>
      <x:c r="B5" s="29" t="n">
        <x:f>'Calculations'!C5</x:f>
        <x:v>2</x:v>
      </x:c>
      <x:c r="C5" s="26" t="n">
        <x:v>2</x:v>
      </x:c>
      <x:c r="D5" t="n">
        <x:f>ABS(B5-C5)</x:f>
        <x:v>0</x:v>
      </x:c>
    </x:row>
    <x:row r="6">
      <x:c r="A6" t="str">
        <x:v>minres residual sum squares</x:v>
      </x:c>
      <x:c r="B6" s="29" t="n">
        <x:f>'Calculations'!C6</x:f>
        <x:v>0.0005363145352556464</x:v>
      </x:c>
      <x:c r="C6" s="26" t="n">
        <x:v>0.0005363145352556464</x:v>
      </x:c>
      <x:c r="D6" t="n">
        <x:f>ABS(B6-C6)</x:f>
        <x:v>0</x:v>
      </x:c>
    </x:row>
    <x:row r="7">
      <x:c r="A7" t="str">
        <x:v>optimizer evaluations</x:v>
      </x:c>
      <x:c r="B7" s="29" t="n">
        <x:f>'Calculations'!C7</x:f>
        <x:v>24</x:v>
      </x:c>
      <x:c r="C7" s="26" t="n">
        <x:v>24</x:v>
      </x:c>
      <x:c r="D7" t="n">
        <x:f>ABS(B7-C7)</x:f>
        <x:v>0</x:v>
      </x:c>
    </x:row>
    <x:row r="8">
      <x:c r="A8" t="str">
        <x:v>mean communality</x:v>
      </x:c>
      <x:c r="B8" s="29" t="n">
        <x:f>'Calculations'!C8</x:f>
        <x:v>0.5668425200674877</x:v>
      </x:c>
      <x:c r="C8" s="26" t="n">
        <x:v>0.5668425200674877</x:v>
      </x:c>
      <x:c r="D8" t="n">
        <x:f>ABS(B8-C8)</x:f>
        <x:v>0</x:v>
      </x:c>
    </x:row>
    <x:row r="9">
      <x:c r="A9" t="str">
        <x:v>maximum loading</x:v>
      </x:c>
      <x:c r="B9" s="29" t="n">
        <x:f>'Calculations'!C9</x:f>
        <x:v>0.980285066663166</x:v>
      </x:c>
      <x:c r="C9" s="26" t="n">
        <x:v>0.980285066663166</x:v>
      </x:c>
      <x:c r="D9" t="n">
        <x:f>ABS(B9-C9)</x:f>
        <x:v>0</x:v>
      </x:c>
    </x:row>
    <x:row r="11">
      <x:c r="A11" s="12" t="str">
        <x:v>Interpretation</x:v>
      </x:c>
      <x:c r="B11" s="15" t="str">
        <x:v>MINRES targets off-diagonal residuals and is distinct from principal-axis extraction.</x:v>
      </x:c>
    </x:row>
    <x:row r="12">
      <x:c r="A12" s="13" t="str">
        <x:v>Formula</x:v>
      </x:c>
      <x:c r="B12" s="15" t="str">
        <x:v>Minimize sum_{i&lt;j}(r_ij-[Lambda Lambda']_ij)^2, then oblimin rotate.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a0fb26bfc7e4592"/>
</x:worksheet>
</file>