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c234764e5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590b057a8374353"/>
    <x:sheet xmlns:r="http://schemas.openxmlformats.org/officeDocument/2006/relationships" name="Data_Input" sheetId="2" r:id="Rf185bc1865ea4b99"/>
    <x:sheet xmlns:r="http://schemas.openxmlformats.org/officeDocument/2006/relationships" name="Working" sheetId="3" r:id="R78c099d480454f21"/>
    <x:sheet xmlns:r="http://schemas.openxmlformats.org/officeDocument/2006/relationships" name="Calculations" sheetId="4" r:id="Radf7099298ef4325"/>
    <x:sheet xmlns:r="http://schemas.openxmlformats.org/officeDocument/2006/relationships" name="Diagnostics" sheetId="5" r:id="R7f0cf83079c1470c"/>
    <x:sheet xmlns:r="http://schemas.openxmlformats.org/officeDocument/2006/relationships" name="Reporting" sheetId="6" r:id="R9d32f1ec328b42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ed5177c5b432e" /><Relationship Type="http://schemas.openxmlformats.org/officeDocument/2006/relationships/theme" Target="/xl/theme/theme1.xml" Id="R55d1a6b1c9be4d11" /><Relationship Type="http://schemas.openxmlformats.org/officeDocument/2006/relationships/sharedStrings" Target="/xl/sharedStrings.xml" Id="R60ef12e669924319" /><Relationship Type="http://schemas.openxmlformats.org/officeDocument/2006/relationships/worksheet" Target="/xl/worksheets/sheet1.xml" Id="Rd590b057a8374353" /><Relationship Type="http://schemas.openxmlformats.org/officeDocument/2006/relationships/worksheet" Target="/xl/worksheets/sheet2.xml" Id="Rf185bc1865ea4b99" /><Relationship Type="http://schemas.openxmlformats.org/officeDocument/2006/relationships/worksheet" Target="/xl/worksheets/sheet3.xml" Id="R78c099d480454f21" /><Relationship Type="http://schemas.openxmlformats.org/officeDocument/2006/relationships/worksheet" Target="/xl/worksheets/sheet4.xml" Id="Radf7099298ef4325" /><Relationship Type="http://schemas.openxmlformats.org/officeDocument/2006/relationships/worksheet" Target="/xl/worksheets/sheet5.xml" Id="R7f0cf83079c1470c" /><Relationship Type="http://schemas.openxmlformats.org/officeDocument/2006/relationships/worksheet" Target="/xl/worksheets/sheet6.xml" Id="R9d32f1ec328b42a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5f7fcd274774f8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CFA Chi-Square Fit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5f7fcd274774f8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463abcc17da4c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CFA Chi-Square Fit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Maximum-likelihood exact-fit test for the two-factor covariance model.</x:v>
      </x:c>
    </x:row>
    <x:row r="5">
      <x:c r="A5" s="13" t="str">
        <x:v>Null hypothesis</x:v>
      </x:c>
      <x:c r="B5" s="16" t="str">
        <x:v>The model-implied covariance matrix equals the population covariance matrix.</x:v>
      </x:c>
    </x:row>
    <x:row r="6">
      <x:c r="A6" s="13" t="str">
        <x:v>Primary formula</x:v>
      </x:c>
      <x:c r="B6" s="16" t="str">
        <x:v>chi2=(n-1)F_ML; df=p(p+1)/2-q.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CFA Chi-Square Fit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CFA Chi-Square Fit Test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CFA Chi-Square Fit Test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CFA Chi-Square Fit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chi square</x:v>
      </x:c>
      <x:c r="B5" s="26" t="n">
        <x:v>13.76397207713822</x:v>
      </x:c>
      <x:c r="C5" s="29" t="n">
        <x:f>B5</x:f>
        <x:v>13.76397207713822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df</x:v>
      </x:c>
      <x:c r="B6" s="26" t="n">
        <x:v>8</x:v>
      </x:c>
      <x:c r="C6" s="29" t="n">
        <x:f>B6</x:f>
        <x:v>8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p value</x:v>
      </x:c>
      <x:c r="B7" s="26" t="n">
        <x:v>0.08812864506217727</x:v>
      </x:c>
      <x:c r="C7" s="29" t="n">
        <x:f>B7</x:f>
        <x:v>0.08812864506217727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ml discrepancy</x:v>
      </x:c>
      <x:c r="B8" s="26" t="n">
        <x:v>0.02124069764990466</x:v>
      </x:c>
      <x:c r="C8" s="29" t="n">
        <x:f>$B$5/(COUNTA('Working'!$A$5:$A$653)-1)</x:f>
        <x:v>0.02124069764990466</x:v>
      </x:c>
      <x:c r="D8" s="30" t="n">
        <x:f>ABS(C8-B8)</x:f>
        <x:v>0</x:v>
      </x:c>
      <x:c r="E8" t="str">
        <x:v>Reproduced from visible workbook components</x:v>
      </x:c>
    </x:row>
    <x:row r="9">
      <x:c r="A9" t="str">
        <x:v>n cases</x:v>
      </x:c>
      <x:c r="B9" s="26" t="n">
        <x:v>649</x:v>
      </x:c>
      <x:c r="C9" s="29" t="n">
        <x:f>COUNTA('Working'!$A$5:$A$653)</x:f>
        <x:v>649</x:v>
      </x:c>
      <x:c r="D9" s="30" t="n">
        <x:f>ABS(C9-B9)</x:f>
        <x:v>0</x:v>
      </x:c>
      <x:c r="E9" t="str">
        <x:v>Reproduced from visible workbook components</x:v>
      </x:c>
    </x:row>
    <x:row r="12">
      <x:c r="A12" s="12" t="str">
        <x:v>Named formula</x:v>
      </x:c>
      <x:c r="B12" s="15" t="str">
        <x:v>chi2=(n-1)F_ML; df=p(p+1)/2-q.</x:v>
      </x:c>
      <x:c r="C12" s="15"/>
      <x:c r="D12" s="15"/>
    </x:row>
    <x:row r="13">
      <x:c r="A13" s="13" t="str">
        <x:v>Analysis design</x:v>
      </x:c>
      <x:c r="B13" s="15" t="str">
        <x:v>Maximum-likelihood exact-fit test for the two-factor covariance model.</x:v>
      </x:c>
      <x:c r="C13" s="15"/>
      <x:c r="D13" s="15"/>
    </x:row>
    <x:row r="14">
      <x:c r="A14" s="13" t="str">
        <x:v>Null hypothesis</x:v>
      </x:c>
      <x:c r="B14" s="15" t="str">
        <x:v>The model-implied covariance matrix equals the population covariance matrix.</x:v>
      </x:c>
      <x:c r="C14" s="15"/>
      <x:c r="D14" s="15"/>
    </x:row>
    <x:row r="15">
      <x:c r="A15" s="14" t="str">
        <x:v>Interpretation</x:v>
      </x:c>
      <x:c r="B15" s="15" t="str">
        <x:v>This is an exact covariance-fit test, not a contingency-table chi-square test.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CFA Chi-Square Fit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sample covariance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CFA Chi-Square Fit Test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chi2=(n-1)F_ML; df=p(p+1)/2-q.</x:v>
      </x:c>
    </x:row>
    <x:row r="9">
      <x:c r="A9" s="15" t="str">
        <x:v>Scope</x:v>
      </x:c>
      <x:c r="B9" s="15" t="str">
        <x:v>Maximum-likelihood exact-fit test for the two-factor covariance model.</x:v>
      </x:c>
    </x:row>
    <x:row r="10">
      <x:c r="A10" s="15" t="str">
        <x:v>Interpretation</x:v>
      </x:c>
      <x:c r="B10" s="15" t="str">
        <x:v>This is an exact covariance-fit test, not a contingency-table chi-square test.</x:v>
      </x:c>
    </x:row>
    <x:row r="12">
      <x:c r="A12" s="31" t="str">
        <x:v>sample covariance</x:v>
      </x:c>
      <x:c r="B12" s="31"/>
      <x:c r="C12" s="31"/>
      <x:c r="D12" s="31"/>
      <x:c r="E12" s="31"/>
      <x:c r="F12" s="31"/>
      <x:c r="G12" s="31"/>
    </x:row>
    <x:row r="13">
      <x:c r="A13" s="20" t="str">
        <x:v>item</x:v>
      </x:c>
      <x:c r="B13" s="21" t="str">
        <x:v>G1</x:v>
      </x:c>
      <x:c r="C13" s="21" t="str">
        <x:v>G2</x:v>
      </x:c>
      <x:c r="D13" s="21" t="str">
        <x:v>G3</x:v>
      </x:c>
      <x:c r="E13" s="21" t="str">
        <x:v>famrel</x:v>
      </x:c>
      <x:c r="F13" s="21" t="str">
        <x:v>freetime</x:v>
      </x:c>
      <x:c r="G13" s="22" t="str">
        <x:v>goout</x:v>
      </x:c>
    </x:row>
    <x:row r="14">
      <x:c r="A14" s="23" t="str">
        <x:v>G1</x:v>
      </x:c>
      <x:c r="B14" s="23" t="n">
        <x:v>1.0000000000000009</x:v>
      </x:c>
      <x:c r="C14" s="23" t="n">
        <x:v>0.864981630308582</x:v>
      </x:c>
      <x:c r="D14" s="23" t="n">
        <x:v>0.8263871247890476</x:v>
      </x:c>
      <x:c r="E14" s="23" t="n">
        <x:v>0.04879460349123019</x:v>
      </x:c>
      <x:c r="F14" s="23" t="n">
        <x:v>-0.09449660588180038</x:v>
      </x:c>
      <x:c r="G14" s="23" t="n">
        <x:v>-0.07405263312184827</x:v>
      </x:c>
    </x:row>
    <x:row r="15">
      <x:c r="A15" s="23" t="str">
        <x:v>G2</x:v>
      </x:c>
      <x:c r="B15" s="23" t="n">
        <x:v>0.864981630308582</x:v>
      </x:c>
      <x:c r="C15" s="23" t="n">
        <x:v>1.0000000000000002</x:v>
      </x:c>
      <x:c r="D15" s="23" t="n">
        <x:v>0.9185480035603505</x:v>
      </x:c>
      <x:c r="E15" s="23" t="n">
        <x:v>0.08958778299759283</x:v>
      </x:c>
      <x:c r="F15" s="23" t="n">
        <x:v>-0.10667792651255555</x:v>
      </x:c>
      <x:c r="G15" s="23" t="n">
        <x:v>-0.07946919397288796</x:v>
      </x:c>
    </x:row>
    <x:row r="16">
      <x:c r="A16" s="23" t="str">
        <x:v>G3</x:v>
      </x:c>
      <x:c r="B16" s="23" t="n">
        <x:v>0.8263871247890476</x:v>
      </x:c>
      <x:c r="C16" s="23" t="n">
        <x:v>0.9185480035603505</x:v>
      </x:c>
      <x:c r="D16" s="23" t="n">
        <x:v>1.0000000000000002</x:v>
      </x:c>
      <x:c r="E16" s="23" t="n">
        <x:v>0.06336112772983042</x:v>
      </x:c>
      <x:c r="F16" s="23" t="n">
        <x:v>-0.12270492583369745</x:v>
      </x:c>
      <x:c r="G16" s="23" t="n">
        <x:v>-0.08764072272424231</x:v>
      </x:c>
    </x:row>
    <x:row r="17">
      <x:c r="A17" s="23" t="str">
        <x:v>famrel</x:v>
      </x:c>
      <x:c r="B17" s="23" t="n">
        <x:v>0.04879460349123019</x:v>
      </x:c>
      <x:c r="C17" s="23" t="n">
        <x:v>0.08958778299759283</x:v>
      </x:c>
      <x:c r="D17" s="23" t="n">
        <x:v>0.06336112772983042</x:v>
      </x:c>
      <x:c r="E17" s="23" t="n">
        <x:v>1.0000000000000002</x:v>
      </x:c>
      <x:c r="F17" s="23" t="n">
        <x:v>0.12921567655885213</x:v>
      </x:c>
      <x:c r="G17" s="23" t="n">
        <x:v>0.08970656912926574</x:v>
      </x:c>
    </x:row>
    <x:row r="18">
      <x:c r="A18" s="23" t="str">
        <x:v>freetime</x:v>
      </x:c>
      <x:c r="B18" s="23" t="n">
        <x:v>-0.09449660588180038</x:v>
      </x:c>
      <x:c r="C18" s="23" t="n">
        <x:v>-0.10667792651255555</x:v>
      </x:c>
      <x:c r="D18" s="23" t="n">
        <x:v>-0.12270492583369745</x:v>
      </x:c>
      <x:c r="E18" s="23" t="n">
        <x:v>0.12921567655885213</x:v>
      </x:c>
      <x:c r="F18" s="23" t="n">
        <x:v>0.9999999999999991</x:v>
      </x:c>
      <x:c r="G18" s="23" t="n">
        <x:v>0.34635178804693656</x:v>
      </x:c>
    </x:row>
    <x:row r="19">
      <x:c r="A19" s="23" t="str">
        <x:v>goout</x:v>
      </x:c>
      <x:c r="B19" s="23" t="n">
        <x:v>-0.07405263312184827</x:v>
      </x:c>
      <x:c r="C19" s="23" t="n">
        <x:v>-0.07946919397288796</x:v>
      </x:c>
      <x:c r="D19" s="23" t="n">
        <x:v>-0.08764072272424231</x:v>
      </x:c>
      <x:c r="E19" s="23" t="n">
        <x:v>0.08970656912926574</x:v>
      </x:c>
      <x:c r="F19" s="23" t="n">
        <x:v>0.34635178804693656</x:v>
      </x:c>
      <x:c r="G19" s="23" t="n">
        <x:v>0.9999999999999989</x:v>
      </x:c>
    </x:row>
  </x:sheetData>
  <x:mergeCells>
    <x:mergeCell ref="A1:N1"/>
    <x:mergeCell ref="A2:N2"/>
    <x:mergeCell ref="A12:G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CFA Chi-Square Fit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chi square</x:v>
      </x:c>
      <x:c r="B5" s="29" t="n">
        <x:f>'Calculations'!C5</x:f>
        <x:v>13.76397207713822</x:v>
      </x:c>
      <x:c r="C5" s="26" t="n">
        <x:v>13.76397207713822</x:v>
      </x:c>
      <x:c r="D5" t="n">
        <x:f>ABS(B5-C5)</x:f>
        <x:v>0</x:v>
      </x:c>
    </x:row>
    <x:row r="6">
      <x:c r="A6" t="str">
        <x:v>df</x:v>
      </x:c>
      <x:c r="B6" s="29" t="n">
        <x:f>'Calculations'!C6</x:f>
        <x:v>8</x:v>
      </x:c>
      <x:c r="C6" s="26" t="n">
        <x:v>8</x:v>
      </x:c>
      <x:c r="D6" t="n">
        <x:f>ABS(B6-C6)</x:f>
        <x:v>0</x:v>
      </x:c>
    </x:row>
    <x:row r="7">
      <x:c r="A7" t="str">
        <x:v>p value</x:v>
      </x:c>
      <x:c r="B7" s="29" t="n">
        <x:f>'Calculations'!C7</x:f>
        <x:v>0.08812864506217727</x:v>
      </x:c>
      <x:c r="C7" s="26" t="n">
        <x:v>0.08812864506217727</x:v>
      </x:c>
      <x:c r="D7" t="n">
        <x:f>ABS(B7-C7)</x:f>
        <x:v>0</x:v>
      </x:c>
    </x:row>
    <x:row r="8">
      <x:c r="A8" t="str">
        <x:v>ml discrepancy</x:v>
      </x:c>
      <x:c r="B8" s="29" t="n">
        <x:f>'Calculations'!C8</x:f>
        <x:v>0.02124069764990466</x:v>
      </x:c>
      <x:c r="C8" s="26" t="n">
        <x:v>0.02124069764990466</x:v>
      </x:c>
      <x:c r="D8" t="n">
        <x:f>ABS(B8-C8)</x:f>
        <x:v>0</x:v>
      </x:c>
    </x:row>
    <x:row r="9">
      <x:c r="A9" t="str">
        <x:v>n cases</x:v>
      </x:c>
      <x:c r="B9" s="29" t="n">
        <x:f>'Calculations'!C9</x:f>
        <x:v>649</x:v>
      </x:c>
      <x:c r="C9" s="26" t="n">
        <x:v>649</x:v>
      </x:c>
      <x:c r="D9" t="n">
        <x:f>ABS(B9-C9)</x:f>
        <x:v>0</x:v>
      </x:c>
    </x:row>
    <x:row r="11">
      <x:c r="A11" s="12" t="str">
        <x:v>Interpretation</x:v>
      </x:c>
      <x:c r="B11" s="15" t="str">
        <x:v>This is an exact covariance-fit test, not a contingency-table chi-square test.</x:v>
      </x:c>
    </x:row>
    <x:row r="12">
      <x:c r="A12" s="13" t="str">
        <x:v>Formula</x:v>
      </x:c>
      <x:c r="B12" s="15" t="str">
        <x:v>chi2=(n-1)F_ML; df=p(p+1)/2-q.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1463abcc17da4c53"/>
</x:worksheet>
</file>